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026"/>
  <workbookPr filterPrivacy="1" codeName="ThisWorkbook"/>
  <xr:revisionPtr revIDLastSave="0" documentId="8_{B4F028CB-F7EA-45CC-AE02-6316AFEE7927}" xr6:coauthVersionLast="47" xr6:coauthVersionMax="47" xr10:uidLastSave="{00000000-0000-0000-0000-000000000000}"/>
  <bookViews>
    <workbookView xWindow="19440" yWindow="-13575" windowWidth="21765" windowHeight="12330" activeTab="1"/>
  </bookViews>
  <sheets>
    <sheet name="使い方の説明" sheetId="13" r:id="rId1"/>
    <sheet name="シフト表" sheetId="9" r:id="rId2"/>
  </sheets>
  <definedNames>
    <definedName name="_xlnm.Print_Area" localSheetId="1">シフト表!$A$1:$DH$46</definedName>
    <definedName name="_xlnm.Print_Area" localSheetId="0">使い方の説明!$A$7:$DH$45</definedName>
  </definedNames>
  <calcPr calcId="181029"/>
</workbook>
</file>

<file path=xl/calcChain.xml><?xml version="1.0" encoding="utf-8"?>
<calcChain xmlns="http://schemas.openxmlformats.org/spreadsheetml/2006/main">
  <c r="P39" i="9" l="1"/>
  <c r="Q39" i="9"/>
  <c r="R39" i="9"/>
  <c r="S39" i="9"/>
  <c r="T39" i="9"/>
  <c r="U39" i="9"/>
  <c r="X39" i="9"/>
  <c r="Y39" i="9"/>
  <c r="AB39" i="9"/>
  <c r="AC39" i="9"/>
  <c r="AF39" i="9"/>
  <c r="AG39" i="9"/>
  <c r="AJ39" i="9"/>
  <c r="AK39" i="9"/>
  <c r="AN39" i="9"/>
  <c r="AO39" i="9"/>
  <c r="AP39" i="9"/>
  <c r="AQ39" i="9"/>
  <c r="AR39" i="9"/>
  <c r="AS39" i="9"/>
  <c r="AT39" i="9"/>
  <c r="AU39" i="9"/>
  <c r="AV39" i="9"/>
  <c r="AW39" i="9"/>
  <c r="AZ39" i="9"/>
  <c r="BA39" i="9"/>
  <c r="BD39" i="9"/>
  <c r="BE39" i="9"/>
  <c r="BF39" i="9"/>
  <c r="BG39" i="9"/>
  <c r="BH39" i="9"/>
  <c r="BI39" i="9"/>
  <c r="BJ39" i="9"/>
  <c r="BK39" i="9"/>
  <c r="BL39" i="9"/>
  <c r="BM39" i="9"/>
  <c r="BN39" i="9"/>
  <c r="BO39" i="9"/>
  <c r="BP39" i="9"/>
  <c r="BQ39" i="9"/>
  <c r="BR39" i="9"/>
  <c r="BS39" i="9"/>
  <c r="BT39" i="9"/>
  <c r="BU39" i="9"/>
  <c r="BV39" i="9"/>
  <c r="BW39" i="9"/>
  <c r="BX39" i="9"/>
  <c r="BY39" i="9"/>
  <c r="BZ39" i="9"/>
  <c r="CA39" i="9"/>
  <c r="CB39" i="9"/>
  <c r="CC39" i="9"/>
  <c r="CD39" i="9"/>
  <c r="CE39" i="9"/>
  <c r="CF39" i="9"/>
  <c r="CG39" i="9"/>
  <c r="CJ39" i="9"/>
  <c r="CK39" i="9"/>
  <c r="CL39" i="9"/>
  <c r="CM39" i="9"/>
  <c r="CN39" i="9"/>
  <c r="CO39" i="9"/>
  <c r="CP39" i="9"/>
  <c r="CQ39" i="9"/>
  <c r="CR39" i="9"/>
  <c r="CS39" i="9"/>
  <c r="CT39" i="9"/>
  <c r="CU39" i="9"/>
  <c r="CV39" i="9"/>
  <c r="CW39" i="9"/>
  <c r="CX39" i="9"/>
  <c r="CY39" i="9"/>
  <c r="CZ39" i="9"/>
  <c r="DA39" i="9"/>
  <c r="DB39" i="9"/>
  <c r="DC39" i="9"/>
  <c r="DD39" i="9"/>
  <c r="DE39" i="9"/>
  <c r="DF39" i="9"/>
  <c r="DG39" i="9"/>
  <c r="L39" i="9"/>
  <c r="L22" i="9"/>
  <c r="P8" i="13"/>
  <c r="T8" i="13"/>
  <c r="X8" i="13"/>
  <c r="F9" i="13"/>
  <c r="G9" i="13"/>
  <c r="J9" i="13"/>
  <c r="K9" i="13"/>
  <c r="F10" i="13"/>
  <c r="G10" i="13"/>
  <c r="J10" i="13"/>
  <c r="K10" i="13"/>
  <c r="F11" i="13"/>
  <c r="G11" i="13"/>
  <c r="J11" i="13"/>
  <c r="K11" i="13"/>
  <c r="F12" i="13"/>
  <c r="G12" i="13"/>
  <c r="J12" i="13"/>
  <c r="K12" i="13"/>
  <c r="F13" i="13"/>
  <c r="G13" i="13"/>
  <c r="J13" i="13"/>
  <c r="K13" i="13"/>
  <c r="F14" i="13"/>
  <c r="G14" i="13"/>
  <c r="J14" i="13"/>
  <c r="K14" i="13"/>
  <c r="F15" i="13"/>
  <c r="G15" i="13"/>
  <c r="J15" i="13"/>
  <c r="K15" i="13"/>
  <c r="F16" i="13"/>
  <c r="G16" i="13"/>
  <c r="J16" i="13"/>
  <c r="K16" i="13"/>
  <c r="F17" i="13"/>
  <c r="G17" i="13"/>
  <c r="J17" i="13"/>
  <c r="K17" i="13"/>
  <c r="F18" i="13"/>
  <c r="G18" i="13"/>
  <c r="J18" i="13"/>
  <c r="K18" i="13"/>
  <c r="F19" i="13"/>
  <c r="G19" i="13"/>
  <c r="J19" i="13"/>
  <c r="K19" i="13"/>
  <c r="F20" i="13"/>
  <c r="G20" i="13"/>
  <c r="J20" i="13"/>
  <c r="K20" i="13"/>
  <c r="F21" i="13"/>
  <c r="G21" i="13"/>
  <c r="J21" i="13"/>
  <c r="K21" i="13"/>
  <c r="F22" i="13"/>
  <c r="G22" i="13"/>
  <c r="J22" i="13"/>
  <c r="K22" i="13"/>
  <c r="F23" i="13"/>
  <c r="G23" i="13"/>
  <c r="J23" i="13"/>
  <c r="K23" i="13"/>
  <c r="J24" i="13"/>
  <c r="F27" i="13"/>
  <c r="G27" i="13"/>
  <c r="J27" i="13"/>
  <c r="K27" i="13"/>
  <c r="F28" i="13"/>
  <c r="G28" i="13"/>
  <c r="J28" i="13"/>
  <c r="K28" i="13"/>
  <c r="F29" i="13"/>
  <c r="G29" i="13"/>
  <c r="J29" i="13"/>
  <c r="K29" i="13"/>
  <c r="F30" i="13"/>
  <c r="G30" i="13"/>
  <c r="J30" i="13"/>
  <c r="K30" i="13"/>
  <c r="F31" i="13"/>
  <c r="G31" i="13"/>
  <c r="J31" i="13"/>
  <c r="K31" i="13"/>
  <c r="F32" i="13"/>
  <c r="G32" i="13"/>
  <c r="J32" i="13"/>
  <c r="K32" i="13"/>
  <c r="F33" i="13"/>
  <c r="G33" i="13"/>
  <c r="J33" i="13"/>
  <c r="K33" i="13"/>
  <c r="F34" i="13"/>
  <c r="G34" i="13"/>
  <c r="J34" i="13"/>
  <c r="K34" i="13"/>
  <c r="F35" i="13"/>
  <c r="G35" i="13"/>
  <c r="J35" i="13"/>
  <c r="K35" i="13"/>
  <c r="F36" i="13"/>
  <c r="G36" i="13"/>
  <c r="J36" i="13"/>
  <c r="K36" i="13"/>
  <c r="F37" i="13"/>
  <c r="G37" i="13"/>
  <c r="J37" i="13"/>
  <c r="K37" i="13"/>
  <c r="F38" i="13"/>
  <c r="G38" i="13"/>
  <c r="J38" i="13"/>
  <c r="K38" i="13"/>
  <c r="F39" i="13"/>
  <c r="G39" i="13"/>
  <c r="J39" i="13"/>
  <c r="K39" i="13"/>
  <c r="F40" i="13"/>
  <c r="G40" i="13"/>
  <c r="J40" i="13"/>
  <c r="K40" i="13"/>
  <c r="F41" i="13"/>
  <c r="G41" i="13"/>
  <c r="J41" i="13"/>
  <c r="K41" i="13"/>
  <c r="K42" i="13"/>
  <c r="L44" i="13"/>
  <c r="P44" i="13"/>
  <c r="T44" i="13"/>
  <c r="X44" i="13"/>
  <c r="AB44" i="13"/>
  <c r="AF44" i="13"/>
  <c r="AJ44" i="13"/>
  <c r="AN44" i="13"/>
  <c r="AR44" i="13"/>
  <c r="AV44" i="13"/>
  <c r="AZ44" i="13"/>
  <c r="BD44" i="13"/>
  <c r="BH44" i="13"/>
  <c r="BL44" i="13"/>
  <c r="BP44" i="13"/>
  <c r="BT44" i="13"/>
  <c r="BX44" i="13"/>
  <c r="CB44" i="13"/>
  <c r="CF44" i="13"/>
  <c r="CJ44" i="13"/>
  <c r="CN44" i="13"/>
  <c r="CR44" i="13"/>
  <c r="CV44" i="13"/>
  <c r="CZ44" i="13"/>
  <c r="DD44" i="13"/>
  <c r="L45" i="13"/>
  <c r="M45" i="13"/>
  <c r="P45" i="13"/>
  <c r="P33" i="13"/>
  <c r="Q45" i="13"/>
  <c r="DH48" i="13"/>
  <c r="DH49" i="13"/>
  <c r="J22" i="9"/>
  <c r="K22" i="9"/>
  <c r="F22" i="9"/>
  <c r="G22" i="9"/>
  <c r="P2" i="9"/>
  <c r="T2" i="9"/>
  <c r="J23" i="9"/>
  <c r="K23" i="9"/>
  <c r="F23" i="9"/>
  <c r="G23" i="9"/>
  <c r="J24" i="9"/>
  <c r="K24" i="9"/>
  <c r="F24" i="9"/>
  <c r="G24" i="9"/>
  <c r="J25" i="9"/>
  <c r="K25" i="9"/>
  <c r="F25" i="9"/>
  <c r="G25" i="9"/>
  <c r="J26" i="9"/>
  <c r="K26" i="9"/>
  <c r="F26" i="9"/>
  <c r="G26" i="9"/>
  <c r="J27" i="9"/>
  <c r="K27" i="9"/>
  <c r="F27" i="9"/>
  <c r="G27" i="9"/>
  <c r="J28" i="9"/>
  <c r="K28" i="9"/>
  <c r="F28" i="9"/>
  <c r="G28" i="9"/>
  <c r="P28" i="9"/>
  <c r="J29" i="9"/>
  <c r="K29" i="9"/>
  <c r="P29" i="9"/>
  <c r="F29" i="9"/>
  <c r="G29" i="9"/>
  <c r="J30" i="9"/>
  <c r="K30" i="9"/>
  <c r="F30" i="9"/>
  <c r="G30" i="9"/>
  <c r="J31" i="9"/>
  <c r="K31" i="9"/>
  <c r="F31" i="9"/>
  <c r="G31" i="9"/>
  <c r="J32" i="9"/>
  <c r="K32" i="9"/>
  <c r="F32" i="9"/>
  <c r="G32" i="9"/>
  <c r="J33" i="9"/>
  <c r="K33" i="9"/>
  <c r="F33" i="9"/>
  <c r="G33" i="9"/>
  <c r="J34" i="9"/>
  <c r="K34" i="9"/>
  <c r="F34" i="9"/>
  <c r="G34" i="9"/>
  <c r="J35" i="9"/>
  <c r="K35" i="9"/>
  <c r="F35" i="9"/>
  <c r="G35" i="9"/>
  <c r="K36" i="9"/>
  <c r="J21" i="9"/>
  <c r="K21" i="9"/>
  <c r="F21" i="9"/>
  <c r="G21" i="9"/>
  <c r="J3" i="9"/>
  <c r="J4" i="9"/>
  <c r="K4" i="9"/>
  <c r="F4" i="9"/>
  <c r="G4" i="9"/>
  <c r="J5" i="9"/>
  <c r="K5" i="9"/>
  <c r="F5" i="9"/>
  <c r="G5" i="9"/>
  <c r="J6" i="9"/>
  <c r="K6" i="9"/>
  <c r="F6" i="9"/>
  <c r="G6" i="9"/>
  <c r="J7" i="9"/>
  <c r="K7" i="9"/>
  <c r="F7" i="9"/>
  <c r="G7" i="9"/>
  <c r="J8" i="9"/>
  <c r="K8" i="9"/>
  <c r="F8" i="9"/>
  <c r="G8" i="9"/>
  <c r="J9" i="9"/>
  <c r="K9" i="9"/>
  <c r="F9" i="9"/>
  <c r="G9" i="9"/>
  <c r="J10" i="9"/>
  <c r="K10" i="9"/>
  <c r="F10" i="9"/>
  <c r="G10" i="9"/>
  <c r="J11" i="9"/>
  <c r="K11" i="9"/>
  <c r="F11" i="9"/>
  <c r="G11" i="9"/>
  <c r="L11" i="9"/>
  <c r="J12" i="9"/>
  <c r="K12" i="9"/>
  <c r="F12" i="9"/>
  <c r="G12" i="9"/>
  <c r="J13" i="9"/>
  <c r="K13" i="9"/>
  <c r="F13" i="9"/>
  <c r="G13" i="9"/>
  <c r="J14" i="9"/>
  <c r="K14" i="9"/>
  <c r="F14" i="9"/>
  <c r="G14" i="9"/>
  <c r="J15" i="9"/>
  <c r="K15" i="9"/>
  <c r="F15" i="9"/>
  <c r="G15" i="9"/>
  <c r="J16" i="9"/>
  <c r="K16" i="9"/>
  <c r="F16" i="9"/>
  <c r="G16" i="9"/>
  <c r="J17" i="9"/>
  <c r="K17" i="9"/>
  <c r="F17" i="9"/>
  <c r="G17" i="9"/>
  <c r="K3" i="9"/>
  <c r="F3" i="9"/>
  <c r="G3" i="9"/>
  <c r="J18" i="9"/>
  <c r="DH43" i="9"/>
  <c r="DH42" i="9"/>
  <c r="L38" i="9"/>
  <c r="P38" i="9"/>
  <c r="T38" i="9"/>
  <c r="X38" i="9"/>
  <c r="AB38" i="9"/>
  <c r="AF38" i="9"/>
  <c r="AJ38" i="9"/>
  <c r="AN38" i="9"/>
  <c r="AR38" i="9"/>
  <c r="AV38" i="9"/>
  <c r="AZ38" i="9"/>
  <c r="BD38" i="9"/>
  <c r="BH38" i="9"/>
  <c r="BL38" i="9"/>
  <c r="BP38" i="9"/>
  <c r="BT38" i="9"/>
  <c r="BX38" i="9"/>
  <c r="CB38" i="9"/>
  <c r="CF38" i="9"/>
  <c r="CJ38" i="9"/>
  <c r="CN38" i="9"/>
  <c r="CR38" i="9"/>
  <c r="CV38" i="9"/>
  <c r="CZ38" i="9"/>
  <c r="DD38" i="9"/>
  <c r="P35" i="9"/>
  <c r="L34" i="9"/>
  <c r="P13" i="9"/>
  <c r="P7" i="9"/>
  <c r="T35" i="9"/>
  <c r="X2" i="9"/>
  <c r="P24" i="9"/>
  <c r="L27" i="9"/>
  <c r="Q12" i="13"/>
  <c r="Q13" i="13"/>
  <c r="Q14" i="13"/>
  <c r="Q15" i="13"/>
  <c r="Q16" i="13"/>
  <c r="Q17" i="13"/>
  <c r="Q18" i="13"/>
  <c r="Q11" i="13"/>
  <c r="Q27" i="13"/>
  <c r="Q28" i="13"/>
  <c r="Q29" i="13"/>
  <c r="Q30" i="13"/>
  <c r="Q31" i="13"/>
  <c r="Q32" i="13"/>
  <c r="M11" i="13"/>
  <c r="M13" i="13"/>
  <c r="M14" i="13"/>
  <c r="M15" i="13"/>
  <c r="M16" i="13"/>
  <c r="M17" i="13"/>
  <c r="M18" i="13"/>
  <c r="M12" i="13"/>
  <c r="M27" i="13"/>
  <c r="M28" i="13"/>
  <c r="M29" i="13"/>
  <c r="M30" i="13"/>
  <c r="M31" i="13"/>
  <c r="M32" i="13"/>
  <c r="P41" i="13"/>
  <c r="L41" i="13"/>
  <c r="P40" i="13"/>
  <c r="L40" i="13"/>
  <c r="P39" i="13"/>
  <c r="L39" i="13"/>
  <c r="P38" i="13"/>
  <c r="L38" i="13"/>
  <c r="P37" i="13"/>
  <c r="L37" i="13"/>
  <c r="P36" i="13"/>
  <c r="L36" i="13"/>
  <c r="P35" i="13"/>
  <c r="L35" i="13"/>
  <c r="P34" i="13"/>
  <c r="L34" i="13"/>
  <c r="R45" i="13"/>
  <c r="P9" i="13"/>
  <c r="P10" i="13"/>
  <c r="P11" i="13"/>
  <c r="P12" i="13"/>
  <c r="P13" i="13"/>
  <c r="P14" i="13"/>
  <c r="P15" i="13"/>
  <c r="P16" i="13"/>
  <c r="P17" i="13"/>
  <c r="P18" i="13"/>
  <c r="P19" i="13"/>
  <c r="P20" i="13"/>
  <c r="P21" i="13"/>
  <c r="P22" i="13"/>
  <c r="P23" i="13"/>
  <c r="P27" i="13"/>
  <c r="P28" i="13"/>
  <c r="P29" i="13"/>
  <c r="P30" i="13"/>
  <c r="P31" i="13"/>
  <c r="P32" i="13"/>
  <c r="N45" i="13"/>
  <c r="L9" i="13"/>
  <c r="L10" i="13"/>
  <c r="L11" i="13"/>
  <c r="L12" i="13"/>
  <c r="L13" i="13"/>
  <c r="L14" i="13"/>
  <c r="L15" i="13"/>
  <c r="L16" i="13"/>
  <c r="L17" i="13"/>
  <c r="L18" i="13"/>
  <c r="L19" i="13"/>
  <c r="L20" i="13"/>
  <c r="L21" i="13"/>
  <c r="L22" i="13"/>
  <c r="L23" i="13"/>
  <c r="L27" i="13"/>
  <c r="L28" i="13"/>
  <c r="L29" i="13"/>
  <c r="L30" i="13"/>
  <c r="L31" i="13"/>
  <c r="L32" i="13"/>
  <c r="Q41" i="13"/>
  <c r="M41" i="13"/>
  <c r="Q40" i="13"/>
  <c r="M40" i="13"/>
  <c r="Q39" i="13"/>
  <c r="M39" i="13"/>
  <c r="Q38" i="13"/>
  <c r="M38" i="13"/>
  <c r="Q37" i="13"/>
  <c r="M37" i="13"/>
  <c r="Q36" i="13"/>
  <c r="M36" i="13"/>
  <c r="Q35" i="13"/>
  <c r="M35" i="13"/>
  <c r="Q34" i="13"/>
  <c r="M34" i="13"/>
  <c r="Q33" i="13"/>
  <c r="M33" i="13"/>
  <c r="M23" i="13"/>
  <c r="Q23" i="13"/>
  <c r="M22" i="13"/>
  <c r="Q22" i="13"/>
  <c r="M21" i="13"/>
  <c r="Q21" i="13"/>
  <c r="M20" i="13"/>
  <c r="Q20" i="13"/>
  <c r="M19" i="13"/>
  <c r="Q19" i="13"/>
  <c r="M10" i="13"/>
  <c r="Q10" i="13"/>
  <c r="M9" i="13"/>
  <c r="M24" i="13"/>
  <c r="Q9" i="13"/>
  <c r="Q24" i="13"/>
  <c r="N11" i="13"/>
  <c r="N12" i="13"/>
  <c r="N10" i="13"/>
  <c r="N13" i="13"/>
  <c r="N14" i="13"/>
  <c r="N15" i="13"/>
  <c r="N16" i="13"/>
  <c r="N17" i="13"/>
  <c r="N18" i="13"/>
  <c r="N9" i="13"/>
  <c r="N19" i="13"/>
  <c r="N20" i="13"/>
  <c r="N21" i="13"/>
  <c r="N22" i="13"/>
  <c r="N23" i="13"/>
  <c r="N27" i="13"/>
  <c r="N28" i="13"/>
  <c r="N29" i="13"/>
  <c r="N30" i="13"/>
  <c r="N31" i="13"/>
  <c r="N32" i="13"/>
  <c r="N33" i="13"/>
  <c r="N34" i="13"/>
  <c r="N35" i="13"/>
  <c r="N36" i="13"/>
  <c r="N37" i="13"/>
  <c r="N38" i="13"/>
  <c r="N39" i="13"/>
  <c r="N40" i="13"/>
  <c r="N41" i="13"/>
  <c r="O45" i="13"/>
  <c r="P42" i="13"/>
  <c r="R11" i="13"/>
  <c r="R12" i="13"/>
  <c r="R9" i="13"/>
  <c r="R13" i="13"/>
  <c r="R14" i="13"/>
  <c r="R15" i="13"/>
  <c r="R16" i="13"/>
  <c r="R17" i="13"/>
  <c r="R18" i="13"/>
  <c r="R10" i="13"/>
  <c r="R19" i="13"/>
  <c r="R20" i="13"/>
  <c r="R21" i="13"/>
  <c r="R22" i="13"/>
  <c r="R23" i="13"/>
  <c r="R27" i="13"/>
  <c r="R28" i="13"/>
  <c r="R29" i="13"/>
  <c r="R30" i="13"/>
  <c r="R31" i="13"/>
  <c r="R32" i="13"/>
  <c r="R33" i="13"/>
  <c r="R34" i="13"/>
  <c r="R35" i="13"/>
  <c r="R36" i="13"/>
  <c r="R37" i="13"/>
  <c r="R38" i="13"/>
  <c r="R39" i="13"/>
  <c r="R40" i="13"/>
  <c r="R41" i="13"/>
  <c r="S45" i="13"/>
  <c r="M42" i="13"/>
  <c r="Q42" i="13"/>
  <c r="AB2" i="9"/>
  <c r="L24" i="13"/>
  <c r="P24" i="13"/>
  <c r="T23" i="9"/>
  <c r="T24" i="9"/>
  <c r="T25" i="9"/>
  <c r="T26" i="9"/>
  <c r="T27" i="9"/>
  <c r="T28" i="9"/>
  <c r="T21" i="9"/>
  <c r="T22" i="9"/>
  <c r="T3" i="9"/>
  <c r="T4" i="9"/>
  <c r="T6" i="9"/>
  <c r="T8" i="9"/>
  <c r="T10" i="9"/>
  <c r="T12" i="9"/>
  <c r="T14" i="9"/>
  <c r="T15" i="9"/>
  <c r="T16" i="9"/>
  <c r="T17" i="9"/>
  <c r="T5" i="9"/>
  <c r="T7" i="9"/>
  <c r="T9" i="9"/>
  <c r="T11" i="9"/>
  <c r="T13" i="9"/>
  <c r="T29" i="9"/>
  <c r="T30" i="9"/>
  <c r="T32" i="9"/>
  <c r="T33" i="9"/>
  <c r="T34" i="9"/>
  <c r="AF2" i="9"/>
  <c r="R42" i="13"/>
  <c r="N42" i="13"/>
  <c r="N24" i="13"/>
  <c r="U26" i="9"/>
  <c r="U35" i="9"/>
  <c r="U4" i="9"/>
  <c r="U10" i="9"/>
  <c r="X22" i="9"/>
  <c r="X23" i="9"/>
  <c r="X24" i="9"/>
  <c r="X25" i="9"/>
  <c r="X26" i="9"/>
  <c r="X27" i="9"/>
  <c r="X28" i="9"/>
  <c r="X21" i="9"/>
  <c r="X15" i="9"/>
  <c r="X16" i="9"/>
  <c r="X3" i="9"/>
  <c r="X4" i="9"/>
  <c r="X6" i="9"/>
  <c r="X8" i="9"/>
  <c r="X10" i="9"/>
  <c r="X12" i="9"/>
  <c r="X14" i="9"/>
  <c r="X34" i="9"/>
  <c r="X33" i="9"/>
  <c r="X32" i="9"/>
  <c r="X30" i="9"/>
  <c r="X29" i="9"/>
  <c r="X13" i="9"/>
  <c r="X9" i="9"/>
  <c r="X5" i="9"/>
  <c r="X35" i="9"/>
  <c r="X31" i="9"/>
  <c r="X11" i="9"/>
  <c r="X7" i="9"/>
  <c r="S11" i="13"/>
  <c r="S12" i="13"/>
  <c r="S13" i="13"/>
  <c r="S14" i="13"/>
  <c r="S15" i="13"/>
  <c r="S17" i="13"/>
  <c r="S16" i="13"/>
  <c r="S18" i="13"/>
  <c r="S27" i="13"/>
  <c r="S28" i="13"/>
  <c r="S29" i="13"/>
  <c r="S30" i="13"/>
  <c r="S31" i="13"/>
  <c r="S32" i="13"/>
  <c r="S33" i="13"/>
  <c r="S34" i="13"/>
  <c r="S35" i="13"/>
  <c r="S36" i="13"/>
  <c r="S37" i="13"/>
  <c r="S38" i="13"/>
  <c r="S39" i="13"/>
  <c r="S40" i="13"/>
  <c r="S41" i="13"/>
  <c r="S23" i="13"/>
  <c r="S22" i="13"/>
  <c r="S21" i="13"/>
  <c r="S20" i="13"/>
  <c r="S19" i="13"/>
  <c r="S10" i="13"/>
  <c r="S9" i="13"/>
  <c r="S24" i="13"/>
  <c r="R24" i="13"/>
  <c r="O11" i="13"/>
  <c r="O12" i="13"/>
  <c r="O13" i="13"/>
  <c r="O14" i="13"/>
  <c r="O16" i="13"/>
  <c r="O18" i="13"/>
  <c r="O15" i="13"/>
  <c r="O17" i="13"/>
  <c r="O27" i="13"/>
  <c r="O28" i="13"/>
  <c r="O29" i="13"/>
  <c r="O30" i="13"/>
  <c r="O31" i="13"/>
  <c r="O32" i="13"/>
  <c r="O33" i="13"/>
  <c r="O34" i="13"/>
  <c r="O35" i="13"/>
  <c r="O36" i="13"/>
  <c r="O37" i="13"/>
  <c r="O38" i="13"/>
  <c r="O39" i="13"/>
  <c r="O40" i="13"/>
  <c r="O41" i="13"/>
  <c r="O23" i="13"/>
  <c r="O22" i="13"/>
  <c r="O21" i="13"/>
  <c r="O20" i="13"/>
  <c r="O19" i="13"/>
  <c r="O10" i="13"/>
  <c r="O9" i="13"/>
  <c r="O42" i="13"/>
  <c r="O24" i="13"/>
  <c r="L25" i="13"/>
  <c r="S42" i="13"/>
  <c r="P43" i="13"/>
  <c r="AB23" i="9"/>
  <c r="AB24" i="9"/>
  <c r="AB25" i="9"/>
  <c r="AB26" i="9"/>
  <c r="AB27" i="9"/>
  <c r="AB28" i="9"/>
  <c r="AB21" i="9"/>
  <c r="AB22" i="9"/>
  <c r="AB4" i="9"/>
  <c r="AB6" i="9"/>
  <c r="AB8" i="9"/>
  <c r="AB10" i="9"/>
  <c r="AB12" i="9"/>
  <c r="AB14" i="9"/>
  <c r="AB15" i="9"/>
  <c r="AB16" i="9"/>
  <c r="AB3" i="9"/>
  <c r="AB5" i="9"/>
  <c r="AB7" i="9"/>
  <c r="AB9" i="9"/>
  <c r="AB11" i="9"/>
  <c r="AB13" i="9"/>
  <c r="AB34" i="9"/>
  <c r="AB33" i="9"/>
  <c r="AB32" i="9"/>
  <c r="AB30" i="9"/>
  <c r="AB29" i="9"/>
  <c r="AB35" i="9"/>
  <c r="AB31" i="9"/>
  <c r="Y16" i="9"/>
  <c r="AJ2" i="9"/>
  <c r="AF22" i="9"/>
  <c r="AF23" i="9"/>
  <c r="AF24" i="9"/>
  <c r="AF25" i="9"/>
  <c r="AF26" i="9"/>
  <c r="AF27" i="9"/>
  <c r="AF28" i="9"/>
  <c r="AF21" i="9"/>
  <c r="AF14" i="9"/>
  <c r="AF15" i="9"/>
  <c r="AF16" i="9"/>
  <c r="AF17" i="9"/>
  <c r="AF3" i="9"/>
  <c r="AF4" i="9"/>
  <c r="AF6" i="9"/>
  <c r="AF8" i="9"/>
  <c r="AF10" i="9"/>
  <c r="AF12" i="9"/>
  <c r="AF34" i="9"/>
  <c r="AF33" i="9"/>
  <c r="AF32" i="9"/>
  <c r="AF30" i="9"/>
  <c r="AF29" i="9"/>
  <c r="AF11" i="9"/>
  <c r="AF7" i="9"/>
  <c r="AF35" i="9"/>
  <c r="AF31" i="9"/>
  <c r="AF13" i="9"/>
  <c r="AF9" i="9"/>
  <c r="AF5" i="9"/>
  <c r="AN2" i="9"/>
  <c r="AC23" i="9"/>
  <c r="AC13" i="9"/>
  <c r="AC16" i="9"/>
  <c r="AC8" i="9"/>
  <c r="AC34" i="9"/>
  <c r="AC10" i="9"/>
  <c r="AR2" i="9"/>
  <c r="AJ23" i="9"/>
  <c r="AJ24" i="9"/>
  <c r="AJ25" i="9"/>
  <c r="AJ26" i="9"/>
  <c r="AJ27" i="9"/>
  <c r="AJ28" i="9"/>
  <c r="AJ21" i="9"/>
  <c r="AJ22" i="9"/>
  <c r="AJ4" i="9"/>
  <c r="AJ6" i="9"/>
  <c r="AJ8" i="9"/>
  <c r="AJ10" i="9"/>
  <c r="AJ12" i="9"/>
  <c r="AJ14" i="9"/>
  <c r="AJ15" i="9"/>
  <c r="AJ16" i="9"/>
  <c r="AJ3" i="9"/>
  <c r="AJ5" i="9"/>
  <c r="AJ7" i="9"/>
  <c r="AJ9" i="9"/>
  <c r="AJ11" i="9"/>
  <c r="AJ13" i="9"/>
  <c r="AJ34" i="9"/>
  <c r="AJ33" i="9"/>
  <c r="AJ32" i="9"/>
  <c r="AJ30" i="9"/>
  <c r="AJ29" i="9"/>
  <c r="AJ35" i="9"/>
  <c r="AJ31" i="9"/>
  <c r="AG3" i="9"/>
  <c r="AG7" i="9"/>
  <c r="AK22" i="9"/>
  <c r="AK26" i="9"/>
  <c r="AK3" i="9"/>
  <c r="AK35" i="9"/>
  <c r="AK15" i="9"/>
  <c r="AK4" i="9"/>
  <c r="AK33" i="9"/>
  <c r="AK6" i="9"/>
  <c r="AN22" i="9"/>
  <c r="AN23" i="9"/>
  <c r="AN24" i="9"/>
  <c r="AN25" i="9"/>
  <c r="AN26" i="9"/>
  <c r="AN27" i="9"/>
  <c r="AN28" i="9"/>
  <c r="AN21" i="9"/>
  <c r="AN14" i="9"/>
  <c r="AN15" i="9"/>
  <c r="AN16" i="9"/>
  <c r="AN3" i="9"/>
  <c r="AN4" i="9"/>
  <c r="AN6" i="9"/>
  <c r="AN8" i="9"/>
  <c r="AN10" i="9"/>
  <c r="AN12" i="9"/>
  <c r="AN34" i="9"/>
  <c r="AN33" i="9"/>
  <c r="AN32" i="9"/>
  <c r="AN30" i="9"/>
  <c r="AN29" i="9"/>
  <c r="AN13" i="9"/>
  <c r="AN9" i="9"/>
  <c r="AN5" i="9"/>
  <c r="AN35" i="9"/>
  <c r="AN31" i="9"/>
  <c r="AN11" i="9"/>
  <c r="AN7" i="9"/>
  <c r="AV2" i="9"/>
  <c r="AR23" i="9"/>
  <c r="AR25" i="9"/>
  <c r="AR27" i="9"/>
  <c r="AR21" i="9"/>
  <c r="AR4" i="9"/>
  <c r="AR8" i="9"/>
  <c r="AR12" i="9"/>
  <c r="AR15" i="9"/>
  <c r="AR5" i="9"/>
  <c r="AR9" i="9"/>
  <c r="AR13" i="9"/>
  <c r="AR33" i="9"/>
  <c r="AR30" i="9"/>
  <c r="AR35" i="9"/>
  <c r="AV23" i="9"/>
  <c r="AZ2" i="9"/>
  <c r="AO23" i="9"/>
  <c r="AO25" i="9"/>
  <c r="AO27" i="9"/>
  <c r="AO21" i="9"/>
  <c r="AO13" i="9"/>
  <c r="AO5" i="9"/>
  <c r="AO31" i="9"/>
  <c r="AO16" i="9"/>
  <c r="AO14" i="9"/>
  <c r="AO8" i="9"/>
  <c r="AO11" i="9"/>
  <c r="AO34" i="9"/>
  <c r="AO32" i="9"/>
  <c r="AO29" i="9"/>
  <c r="AO6" i="9"/>
  <c r="AV22" i="9"/>
  <c r="AV24" i="9"/>
  <c r="AV26" i="9"/>
  <c r="AV28" i="9"/>
  <c r="AV15" i="9"/>
  <c r="AV4" i="9"/>
  <c r="AV8" i="9"/>
  <c r="AV12" i="9"/>
  <c r="AV33" i="9"/>
  <c r="AV30" i="9"/>
  <c r="AV11" i="9"/>
  <c r="AV35" i="9"/>
  <c r="AV13" i="9"/>
  <c r="AV5" i="9"/>
  <c r="AP25" i="9"/>
  <c r="AP21" i="9"/>
  <c r="AP15" i="9"/>
  <c r="AP7" i="9"/>
  <c r="AP30" i="9"/>
  <c r="AP13" i="9"/>
  <c r="AP31" i="9"/>
  <c r="AZ23" i="9"/>
  <c r="BD2" i="9"/>
  <c r="BH2" i="9"/>
  <c r="AW10" i="9"/>
  <c r="AZ24" i="9"/>
  <c r="AZ26" i="9"/>
  <c r="AZ28" i="9"/>
  <c r="AZ22" i="9"/>
  <c r="AZ6" i="9"/>
  <c r="AZ10" i="9"/>
  <c r="AZ14" i="9"/>
  <c r="AZ16" i="9"/>
  <c r="AZ3" i="9"/>
  <c r="AZ7" i="9"/>
  <c r="AZ11" i="9"/>
  <c r="AZ34" i="9"/>
  <c r="AZ32" i="9"/>
  <c r="AZ31" i="9"/>
  <c r="BD22" i="9"/>
  <c r="BD23" i="9"/>
  <c r="BD24" i="9"/>
  <c r="BD25" i="9"/>
  <c r="BD26" i="9"/>
  <c r="BD27" i="9"/>
  <c r="BD28" i="9"/>
  <c r="BD21" i="9"/>
  <c r="BD14" i="9"/>
  <c r="BD15" i="9"/>
  <c r="BD16" i="9"/>
  <c r="BD3" i="9"/>
  <c r="BD4" i="9"/>
  <c r="BD6" i="9"/>
  <c r="BD8" i="9"/>
  <c r="BD10" i="9"/>
  <c r="BD12" i="9"/>
  <c r="BD34" i="9"/>
  <c r="BD33" i="9"/>
  <c r="BD32" i="9"/>
  <c r="BD30" i="9"/>
  <c r="BD13" i="9"/>
  <c r="BD9" i="9"/>
  <c r="BD5" i="9"/>
  <c r="BD35" i="9"/>
  <c r="BD31" i="9"/>
  <c r="BD11" i="9"/>
  <c r="BD7" i="9"/>
  <c r="BA22" i="9"/>
  <c r="BA26" i="9"/>
  <c r="BA3" i="9"/>
  <c r="BA35" i="9"/>
  <c r="BA15" i="9"/>
  <c r="BA4" i="9"/>
  <c r="BA33" i="9"/>
  <c r="BA10" i="9"/>
  <c r="BL2" i="9"/>
  <c r="BP2" i="9"/>
  <c r="BT2" i="9"/>
  <c r="BH23" i="9"/>
  <c r="BH25" i="9"/>
  <c r="BH27" i="9"/>
  <c r="BH21" i="9"/>
  <c r="BH4" i="9"/>
  <c r="BH8" i="9"/>
  <c r="BH12" i="9"/>
  <c r="BH15" i="9"/>
  <c r="BH5" i="9"/>
  <c r="BH9" i="9"/>
  <c r="BH13" i="9"/>
  <c r="BH33" i="9"/>
  <c r="BH30" i="9"/>
  <c r="BH35" i="9"/>
  <c r="BL25" i="9"/>
  <c r="BE3" i="9"/>
  <c r="BE15" i="9"/>
  <c r="BE33" i="9"/>
  <c r="BL23" i="9"/>
  <c r="BL27" i="9"/>
  <c r="BL14" i="9"/>
  <c r="BL3" i="9"/>
  <c r="BL10" i="9"/>
  <c r="BL32" i="9"/>
  <c r="BL7" i="9"/>
  <c r="BL9" i="9"/>
  <c r="BX2" i="9"/>
  <c r="BT22" i="9"/>
  <c r="BT23" i="9"/>
  <c r="BT24" i="9"/>
  <c r="BT25" i="9"/>
  <c r="BT26" i="9"/>
  <c r="BT27" i="9"/>
  <c r="BT28" i="9"/>
  <c r="BT21" i="9"/>
  <c r="BT14" i="9"/>
  <c r="BT15" i="9"/>
  <c r="BT16" i="9"/>
  <c r="BT3" i="9"/>
  <c r="BT4" i="9"/>
  <c r="BT6" i="9"/>
  <c r="BT8" i="9"/>
  <c r="BT10" i="9"/>
  <c r="BT12" i="9"/>
  <c r="BT34" i="9"/>
  <c r="BT33" i="9"/>
  <c r="BT32" i="9"/>
  <c r="BT30" i="9"/>
  <c r="BT29" i="9"/>
  <c r="BT13" i="9"/>
  <c r="BT9" i="9"/>
  <c r="BT5" i="9"/>
  <c r="BT35" i="9"/>
  <c r="BT31" i="9"/>
  <c r="BT11" i="9"/>
  <c r="BT7" i="9"/>
  <c r="CB2" i="9"/>
  <c r="CF2" i="9"/>
  <c r="CJ2" i="9"/>
  <c r="BU22" i="9"/>
  <c r="BU25" i="9"/>
  <c r="BU21" i="9"/>
  <c r="BU5" i="9"/>
  <c r="BU16" i="9"/>
  <c r="BU8" i="9"/>
  <c r="BU34" i="9"/>
  <c r="CF23" i="9"/>
  <c r="CF24" i="9"/>
  <c r="CF26" i="9"/>
  <c r="CF28" i="9"/>
  <c r="CF22" i="9"/>
  <c r="CF6" i="9"/>
  <c r="CF10" i="9"/>
  <c r="CF14" i="9"/>
  <c r="CF16" i="9"/>
  <c r="CF3" i="9"/>
  <c r="CF7" i="9"/>
  <c r="CF11" i="9"/>
  <c r="CF34" i="9"/>
  <c r="CF32" i="9"/>
  <c r="CF31" i="9"/>
  <c r="CG21" i="9"/>
  <c r="CG16" i="9"/>
  <c r="CG34" i="9"/>
  <c r="X17" i="9"/>
  <c r="X18" i="9"/>
  <c r="BH17" i="9"/>
  <c r="AR17" i="9"/>
  <c r="AN17" i="9"/>
  <c r="AB17" i="9"/>
  <c r="BT17" i="9"/>
  <c r="BT18" i="9"/>
  <c r="BD17" i="9"/>
  <c r="AV17" i="9"/>
  <c r="AJ17" i="9"/>
  <c r="AL39" i="9"/>
  <c r="AK23" i="9"/>
  <c r="AK25" i="9"/>
  <c r="AK27" i="9"/>
  <c r="AK21" i="9"/>
  <c r="AK13" i="9"/>
  <c r="AK5" i="9"/>
  <c r="AK31" i="9"/>
  <c r="AK16" i="9"/>
  <c r="AK14" i="9"/>
  <c r="AK8" i="9"/>
  <c r="AK11" i="9"/>
  <c r="AK34" i="9"/>
  <c r="AK32" i="9"/>
  <c r="AK10" i="9"/>
  <c r="AH39" i="9"/>
  <c r="AG26" i="9"/>
  <c r="AG35" i="9"/>
  <c r="AG4" i="9"/>
  <c r="AG33" i="9"/>
  <c r="AG10" i="9"/>
  <c r="AC25" i="9"/>
  <c r="AC21" i="9"/>
  <c r="AC5" i="9"/>
  <c r="AC17" i="9"/>
  <c r="AC15" i="9"/>
  <c r="AC12" i="9"/>
  <c r="AC4" i="9"/>
  <c r="AC7" i="9"/>
  <c r="AC33" i="9"/>
  <c r="AC30" i="9"/>
  <c r="AC6" i="9"/>
  <c r="Y25" i="9"/>
  <c r="Y5" i="9"/>
  <c r="Y8" i="9"/>
  <c r="Y29" i="9"/>
  <c r="U24" i="9"/>
  <c r="U28" i="9"/>
  <c r="U9" i="9"/>
  <c r="U17" i="9"/>
  <c r="U12" i="9"/>
  <c r="U7" i="9"/>
  <c r="U30" i="9"/>
  <c r="AK30" i="9"/>
  <c r="AK7" i="9"/>
  <c r="AK12" i="9"/>
  <c r="AK17" i="9"/>
  <c r="AK9" i="9"/>
  <c r="AK28" i="9"/>
  <c r="AK24" i="9"/>
  <c r="AG30" i="9"/>
  <c r="AG15" i="9"/>
  <c r="AC32" i="9"/>
  <c r="AC11" i="9"/>
  <c r="AC14" i="9"/>
  <c r="AC31" i="9"/>
  <c r="AC27" i="9"/>
  <c r="Y34" i="9"/>
  <c r="Y21" i="9"/>
  <c r="U33" i="9"/>
  <c r="U15" i="9"/>
  <c r="U3" i="9"/>
  <c r="U22" i="9"/>
  <c r="CH39" i="9"/>
  <c r="CG22" i="9"/>
  <c r="CG25" i="9"/>
  <c r="CG5" i="9"/>
  <c r="CG8" i="9"/>
  <c r="CG29" i="9"/>
  <c r="BB39" i="9"/>
  <c r="BA24" i="9"/>
  <c r="BA28" i="9"/>
  <c r="BA9" i="9"/>
  <c r="BA17" i="9"/>
  <c r="BA12" i="9"/>
  <c r="BA7" i="9"/>
  <c r="BA30" i="9"/>
  <c r="AX39" i="9"/>
  <c r="AY39" i="9"/>
  <c r="AW35" i="9"/>
  <c r="AC29" i="9"/>
  <c r="AJ36" i="9"/>
  <c r="CF29" i="9"/>
  <c r="BU29" i="9"/>
  <c r="BD29" i="9"/>
  <c r="AZ29" i="9"/>
  <c r="AK29" i="9"/>
  <c r="AB36" i="9"/>
  <c r="T18" i="9"/>
  <c r="Z39" i="9"/>
  <c r="Y22" i="9"/>
  <c r="Y24" i="9"/>
  <c r="Y26" i="9"/>
  <c r="Y28" i="9"/>
  <c r="Y3" i="9"/>
  <c r="Y9" i="9"/>
  <c r="Y35" i="9"/>
  <c r="Y17" i="9"/>
  <c r="Y15" i="9"/>
  <c r="Y12" i="9"/>
  <c r="Y4" i="9"/>
  <c r="Y7" i="9"/>
  <c r="Y33" i="9"/>
  <c r="Y30" i="9"/>
  <c r="Y10" i="9"/>
  <c r="BU6" i="9"/>
  <c r="BU32" i="9"/>
  <c r="BU11" i="9"/>
  <c r="BU14" i="9"/>
  <c r="BU31" i="9"/>
  <c r="BU13" i="9"/>
  <c r="BU27" i="9"/>
  <c r="BU23" i="9"/>
  <c r="BE10" i="9"/>
  <c r="BE4" i="9"/>
  <c r="BE35" i="9"/>
  <c r="BE24" i="9"/>
  <c r="AW4" i="9"/>
  <c r="AW26" i="9"/>
  <c r="AP8" i="9"/>
  <c r="AP5" i="9"/>
  <c r="AP10" i="9"/>
  <c r="AP33" i="9"/>
  <c r="AP17" i="9"/>
  <c r="AP3" i="9"/>
  <c r="AP27" i="9"/>
  <c r="AP23" i="9"/>
  <c r="AO10" i="9"/>
  <c r="AO30" i="9"/>
  <c r="AO33" i="9"/>
  <c r="AO7" i="9"/>
  <c r="AO4" i="9"/>
  <c r="AO12" i="9"/>
  <c r="AO15" i="9"/>
  <c r="AO17" i="9"/>
  <c r="AO35" i="9"/>
  <c r="AO9" i="9"/>
  <c r="AO3" i="9"/>
  <c r="AO28" i="9"/>
  <c r="AO26" i="9"/>
  <c r="AO24" i="9"/>
  <c r="AO22" i="9"/>
  <c r="AO36" i="9"/>
  <c r="AH13" i="9"/>
  <c r="AH7" i="9"/>
  <c r="AH21" i="9"/>
  <c r="AG6" i="9"/>
  <c r="AG29" i="9"/>
  <c r="AG32" i="9"/>
  <c r="AG34" i="9"/>
  <c r="AG11" i="9"/>
  <c r="AG12" i="9"/>
  <c r="AG17" i="9"/>
  <c r="AG9" i="9"/>
  <c r="AG28" i="9"/>
  <c r="AG24" i="9"/>
  <c r="AG22" i="9"/>
  <c r="Y6" i="9"/>
  <c r="Y32" i="9"/>
  <c r="Y11" i="9"/>
  <c r="Y14" i="9"/>
  <c r="Y31" i="9"/>
  <c r="Y13" i="9"/>
  <c r="Y27" i="9"/>
  <c r="Y23" i="9"/>
  <c r="AD39" i="9"/>
  <c r="AC22" i="9"/>
  <c r="AC36" i="9"/>
  <c r="AC24" i="9"/>
  <c r="AC26" i="9"/>
  <c r="AC28" i="9"/>
  <c r="AC3" i="9"/>
  <c r="AC9" i="9"/>
  <c r="AC35" i="9"/>
  <c r="V39" i="9"/>
  <c r="U23" i="9"/>
  <c r="U25" i="9"/>
  <c r="U27" i="9"/>
  <c r="U21" i="9"/>
  <c r="U13" i="9"/>
  <c r="U5" i="9"/>
  <c r="U31" i="9"/>
  <c r="U16" i="9"/>
  <c r="U14" i="9"/>
  <c r="U8" i="9"/>
  <c r="U11" i="9"/>
  <c r="U34" i="9"/>
  <c r="U32" i="9"/>
  <c r="U29" i="9"/>
  <c r="U6" i="9"/>
  <c r="L16" i="9"/>
  <c r="L6" i="9"/>
  <c r="AN18" i="9"/>
  <c r="AN36" i="9"/>
  <c r="AH22" i="9"/>
  <c r="AH24" i="9"/>
  <c r="AH26" i="9"/>
  <c r="AH28" i="9"/>
  <c r="AH14" i="9"/>
  <c r="AH16" i="9"/>
  <c r="AH11" i="9"/>
  <c r="AH34" i="9"/>
  <c r="AH32" i="9"/>
  <c r="AH29" i="9"/>
  <c r="AH6" i="9"/>
  <c r="AH9" i="9"/>
  <c r="AH35" i="9"/>
  <c r="AH12" i="9"/>
  <c r="AH4" i="9"/>
  <c r="AF36" i="9"/>
  <c r="BD18" i="9"/>
  <c r="BE26" i="9"/>
  <c r="AW22" i="9"/>
  <c r="AW24" i="9"/>
  <c r="AW28" i="9"/>
  <c r="AW9" i="9"/>
  <c r="AW17" i="9"/>
  <c r="AW12" i="9"/>
  <c r="AW7" i="9"/>
  <c r="AW30" i="9"/>
  <c r="CH6" i="9"/>
  <c r="CH7" i="9"/>
  <c r="CH12" i="9"/>
  <c r="CH33" i="9"/>
  <c r="CH13" i="9"/>
  <c r="CH14" i="9"/>
  <c r="CH28" i="9"/>
  <c r="CH24" i="9"/>
  <c r="CG6" i="9"/>
  <c r="CG32" i="9"/>
  <c r="CG11" i="9"/>
  <c r="CG14" i="9"/>
  <c r="CG31" i="9"/>
  <c r="CG13" i="9"/>
  <c r="CG27" i="9"/>
  <c r="CG23" i="9"/>
  <c r="BT36" i="9"/>
  <c r="BE30" i="9"/>
  <c r="BE7" i="9"/>
  <c r="BE12" i="9"/>
  <c r="BE17" i="9"/>
  <c r="BE9" i="9"/>
  <c r="BE28" i="9"/>
  <c r="AW33" i="9"/>
  <c r="AW15" i="9"/>
  <c r="AW3" i="9"/>
  <c r="AP22" i="9"/>
  <c r="AP24" i="9"/>
  <c r="AP26" i="9"/>
  <c r="AP28" i="9"/>
  <c r="AP14" i="9"/>
  <c r="AP16" i="9"/>
  <c r="AP11" i="9"/>
  <c r="AP34" i="9"/>
  <c r="AP32" i="9"/>
  <c r="AP29" i="9"/>
  <c r="AP6" i="9"/>
  <c r="AP9" i="9"/>
  <c r="AP35" i="9"/>
  <c r="AP12" i="9"/>
  <c r="AP4" i="9"/>
  <c r="AK36" i="9"/>
  <c r="AL23" i="9"/>
  <c r="AL25" i="9"/>
  <c r="AL27" i="9"/>
  <c r="AL21" i="9"/>
  <c r="AL3" i="9"/>
  <c r="AL15" i="9"/>
  <c r="AL17" i="9"/>
  <c r="AL9" i="9"/>
  <c r="AL34" i="9"/>
  <c r="AL32" i="9"/>
  <c r="AL29" i="9"/>
  <c r="AL8" i="9"/>
  <c r="AL11" i="9"/>
  <c r="AL35" i="9"/>
  <c r="AL10" i="9"/>
  <c r="AH8" i="9"/>
  <c r="AH5" i="9"/>
  <c r="AH10" i="9"/>
  <c r="AH33" i="9"/>
  <c r="AH17" i="9"/>
  <c r="AH3" i="9"/>
  <c r="AH27" i="9"/>
  <c r="AH23" i="9"/>
  <c r="AJ18" i="9"/>
  <c r="AD23" i="9"/>
  <c r="AD25" i="9"/>
  <c r="AD27" i="9"/>
  <c r="AD21" i="9"/>
  <c r="AD3" i="9"/>
  <c r="AD15" i="9"/>
  <c r="AD17" i="9"/>
  <c r="AD9" i="9"/>
  <c r="AD34" i="9"/>
  <c r="AD32" i="9"/>
  <c r="AD29" i="9"/>
  <c r="AD8" i="9"/>
  <c r="AD11" i="9"/>
  <c r="AD35" i="9"/>
  <c r="AD10" i="9"/>
  <c r="AD24" i="9"/>
  <c r="AD28" i="9"/>
  <c r="AD14" i="9"/>
  <c r="AD13" i="9"/>
  <c r="AD33" i="9"/>
  <c r="AD12" i="9"/>
  <c r="AD7" i="9"/>
  <c r="AD6" i="9"/>
  <c r="AF18" i="9"/>
  <c r="Y18" i="9"/>
  <c r="Z23" i="9"/>
  <c r="Z25" i="9"/>
  <c r="Z27" i="9"/>
  <c r="Z21" i="9"/>
  <c r="Z3" i="9"/>
  <c r="Z16" i="9"/>
  <c r="Z11" i="9"/>
  <c r="Z34" i="9"/>
  <c r="Z32" i="9"/>
  <c r="Z29" i="9"/>
  <c r="Z6" i="9"/>
  <c r="Z9" i="9"/>
  <c r="Z35" i="9"/>
  <c r="Z14" i="9"/>
  <c r="Z8" i="9"/>
  <c r="AB18" i="9"/>
  <c r="AG8" i="9"/>
  <c r="AG14" i="9"/>
  <c r="AG16" i="9"/>
  <c r="AG31" i="9"/>
  <c r="AG5" i="9"/>
  <c r="AG13" i="9"/>
  <c r="AG21" i="9"/>
  <c r="AG27" i="9"/>
  <c r="AG25" i="9"/>
  <c r="AG23" i="9"/>
  <c r="X36" i="9"/>
  <c r="V6" i="9"/>
  <c r="V31" i="9"/>
  <c r="V7" i="9"/>
  <c r="V4" i="9"/>
  <c r="V12" i="9"/>
  <c r="V29" i="9"/>
  <c r="V32" i="9"/>
  <c r="V34" i="9"/>
  <c r="V9" i="9"/>
  <c r="V17" i="9"/>
  <c r="V15" i="9"/>
  <c r="V22" i="9"/>
  <c r="V28" i="9"/>
  <c r="V26" i="9"/>
  <c r="V24" i="9"/>
  <c r="CB23" i="9"/>
  <c r="CB25" i="9"/>
  <c r="CB27" i="9"/>
  <c r="CB21" i="9"/>
  <c r="CB14" i="9"/>
  <c r="CB16" i="9"/>
  <c r="CB3" i="9"/>
  <c r="CB6" i="9"/>
  <c r="CB10" i="9"/>
  <c r="CB34" i="9"/>
  <c r="CB32" i="9"/>
  <c r="CB29" i="9"/>
  <c r="CB7" i="9"/>
  <c r="CB31" i="9"/>
  <c r="CB9" i="9"/>
  <c r="CB22" i="9"/>
  <c r="CB24" i="9"/>
  <c r="CB26" i="9"/>
  <c r="CB28" i="9"/>
  <c r="CB15" i="9"/>
  <c r="CB17" i="9"/>
  <c r="CB4" i="9"/>
  <c r="CB8" i="9"/>
  <c r="CB12" i="9"/>
  <c r="CB33" i="9"/>
  <c r="CB30" i="9"/>
  <c r="CB11" i="9"/>
  <c r="CB35" i="9"/>
  <c r="CB13" i="9"/>
  <c r="CB5" i="9"/>
  <c r="CN2" i="9"/>
  <c r="BV22" i="9"/>
  <c r="BV24" i="9"/>
  <c r="BV26" i="9"/>
  <c r="BV28" i="9"/>
  <c r="BV14" i="9"/>
  <c r="BV16" i="9"/>
  <c r="BV11" i="9"/>
  <c r="BV34" i="9"/>
  <c r="BV32" i="9"/>
  <c r="BV29" i="9"/>
  <c r="BV6" i="9"/>
  <c r="BV9" i="9"/>
  <c r="BV35" i="9"/>
  <c r="BV12" i="9"/>
  <c r="BV4" i="9"/>
  <c r="BV23" i="9"/>
  <c r="BV25" i="9"/>
  <c r="BV27" i="9"/>
  <c r="BV21" i="9"/>
  <c r="BV3" i="9"/>
  <c r="BV15" i="9"/>
  <c r="BV17" i="9"/>
  <c r="BV7" i="9"/>
  <c r="BV33" i="9"/>
  <c r="BV30" i="9"/>
  <c r="BV10" i="9"/>
  <c r="BV13" i="9"/>
  <c r="BV5" i="9"/>
  <c r="BV31" i="9"/>
  <c r="BV8" i="9"/>
  <c r="BX23" i="9"/>
  <c r="BX25" i="9"/>
  <c r="BX27" i="9"/>
  <c r="BX21" i="9"/>
  <c r="BX4" i="9"/>
  <c r="BX8" i="9"/>
  <c r="BX12" i="9"/>
  <c r="BX15" i="9"/>
  <c r="BX17" i="9"/>
  <c r="BX5" i="9"/>
  <c r="BX9" i="9"/>
  <c r="BX13" i="9"/>
  <c r="BX33" i="9"/>
  <c r="BX30" i="9"/>
  <c r="BX35" i="9"/>
  <c r="BX24" i="9"/>
  <c r="BX26" i="9"/>
  <c r="BX28" i="9"/>
  <c r="BX22" i="9"/>
  <c r="BX6" i="9"/>
  <c r="BX10" i="9"/>
  <c r="BX14" i="9"/>
  <c r="BX16" i="9"/>
  <c r="BX3" i="9"/>
  <c r="BX7" i="9"/>
  <c r="BX11" i="9"/>
  <c r="BX34" i="9"/>
  <c r="BX32" i="9"/>
  <c r="BX29" i="9"/>
  <c r="BX31" i="9"/>
  <c r="CH10" i="9"/>
  <c r="CH35" i="9"/>
  <c r="CH11" i="9"/>
  <c r="CH8" i="9"/>
  <c r="CH29" i="9"/>
  <c r="CH32" i="9"/>
  <c r="CH34" i="9"/>
  <c r="CH9" i="9"/>
  <c r="CH17" i="9"/>
  <c r="CH15" i="9"/>
  <c r="CH3" i="9"/>
  <c r="CH21" i="9"/>
  <c r="CH27" i="9"/>
  <c r="CH25" i="9"/>
  <c r="CG10" i="9"/>
  <c r="CG30" i="9"/>
  <c r="CG33" i="9"/>
  <c r="CG7" i="9"/>
  <c r="CG4" i="9"/>
  <c r="CG12" i="9"/>
  <c r="CG15" i="9"/>
  <c r="CG17" i="9"/>
  <c r="CG35" i="9"/>
  <c r="CG9" i="9"/>
  <c r="CG3" i="9"/>
  <c r="CG28" i="9"/>
  <c r="CG26" i="9"/>
  <c r="CG24" i="9"/>
  <c r="CF35" i="9"/>
  <c r="CF30" i="9"/>
  <c r="CF33" i="9"/>
  <c r="CF13" i="9"/>
  <c r="CF9" i="9"/>
  <c r="CF5" i="9"/>
  <c r="CF17" i="9"/>
  <c r="CF15" i="9"/>
  <c r="CF12" i="9"/>
  <c r="CF8" i="9"/>
  <c r="CF4" i="9"/>
  <c r="CF21" i="9"/>
  <c r="CF27" i="9"/>
  <c r="CF25" i="9"/>
  <c r="BU10" i="9"/>
  <c r="BU30" i="9"/>
  <c r="BU33" i="9"/>
  <c r="BU7" i="9"/>
  <c r="BU4" i="9"/>
  <c r="BU12" i="9"/>
  <c r="BU15" i="9"/>
  <c r="BU17" i="9"/>
  <c r="BU35" i="9"/>
  <c r="BU9" i="9"/>
  <c r="BU3" i="9"/>
  <c r="BU28" i="9"/>
  <c r="BU26" i="9"/>
  <c r="BU24" i="9"/>
  <c r="BL31" i="9"/>
  <c r="BL29" i="9"/>
  <c r="BL34" i="9"/>
  <c r="BL6" i="9"/>
  <c r="BL16" i="9"/>
  <c r="BL21" i="9"/>
  <c r="BF23" i="9"/>
  <c r="BF25" i="9"/>
  <c r="BF27" i="9"/>
  <c r="BF21" i="9"/>
  <c r="BF3" i="9"/>
  <c r="BF15" i="9"/>
  <c r="BF17" i="9"/>
  <c r="BF7" i="9"/>
  <c r="BF33" i="9"/>
  <c r="BF30" i="9"/>
  <c r="BF10" i="9"/>
  <c r="BF13" i="9"/>
  <c r="BF5" i="9"/>
  <c r="BF31" i="9"/>
  <c r="BF8" i="9"/>
  <c r="BE22" i="9"/>
  <c r="BE23" i="9"/>
  <c r="BE25" i="9"/>
  <c r="BE27" i="9"/>
  <c r="BE21" i="9"/>
  <c r="BE13" i="9"/>
  <c r="BE5" i="9"/>
  <c r="BE31" i="9"/>
  <c r="BE16" i="9"/>
  <c r="BE14" i="9"/>
  <c r="BE8" i="9"/>
  <c r="BE11" i="9"/>
  <c r="BE34" i="9"/>
  <c r="BE32" i="9"/>
  <c r="BE29" i="9"/>
  <c r="BE6" i="9"/>
  <c r="BD36" i="9"/>
  <c r="BB24" i="9"/>
  <c r="BB26" i="9"/>
  <c r="BB28" i="9"/>
  <c r="BB22" i="9"/>
  <c r="BB14" i="9"/>
  <c r="BB16" i="9"/>
  <c r="BB13" i="9"/>
  <c r="BB5" i="9"/>
  <c r="BB33" i="9"/>
  <c r="BB30" i="9"/>
  <c r="BB12" i="9"/>
  <c r="BB4" i="9"/>
  <c r="BB7" i="9"/>
  <c r="BB31" i="9"/>
  <c r="BB6" i="9"/>
  <c r="BH24" i="9"/>
  <c r="BH26" i="9"/>
  <c r="BH28" i="9"/>
  <c r="BH22" i="9"/>
  <c r="BH6" i="9"/>
  <c r="BH10" i="9"/>
  <c r="BH14" i="9"/>
  <c r="BH16" i="9"/>
  <c r="BH3" i="9"/>
  <c r="BH7" i="9"/>
  <c r="BH11" i="9"/>
  <c r="BH34" i="9"/>
  <c r="BH32" i="9"/>
  <c r="BH29" i="9"/>
  <c r="BH31" i="9"/>
  <c r="AS23" i="9"/>
  <c r="AS25" i="9"/>
  <c r="AS27" i="9"/>
  <c r="AS21" i="9"/>
  <c r="AS13" i="9"/>
  <c r="AS5" i="9"/>
  <c r="AS31" i="9"/>
  <c r="AS16" i="9"/>
  <c r="AS14" i="9"/>
  <c r="AS8" i="9"/>
  <c r="AS11" i="9"/>
  <c r="AS34" i="9"/>
  <c r="AS32" i="9"/>
  <c r="AS29" i="9"/>
  <c r="AS6" i="9"/>
  <c r="AS22" i="9"/>
  <c r="AS24" i="9"/>
  <c r="AS26" i="9"/>
  <c r="AS28" i="9"/>
  <c r="AS3" i="9"/>
  <c r="AS9" i="9"/>
  <c r="AS35" i="9"/>
  <c r="AS17" i="9"/>
  <c r="AS15" i="9"/>
  <c r="AS12" i="9"/>
  <c r="AS4" i="9"/>
  <c r="AS7" i="9"/>
  <c r="AS33" i="9"/>
  <c r="AS30" i="9"/>
  <c r="AS10" i="9"/>
  <c r="P25" i="13"/>
  <c r="P47" i="13"/>
  <c r="BL22" i="9"/>
  <c r="BL24" i="9"/>
  <c r="BL26" i="9"/>
  <c r="BL28" i="9"/>
  <c r="BL15" i="9"/>
  <c r="BL17" i="9"/>
  <c r="BL4" i="9"/>
  <c r="BL8" i="9"/>
  <c r="BL12" i="9"/>
  <c r="BL33" i="9"/>
  <c r="BL30" i="9"/>
  <c r="BL11" i="9"/>
  <c r="BL35" i="9"/>
  <c r="BL13" i="9"/>
  <c r="BL5" i="9"/>
  <c r="BA6" i="9"/>
  <c r="BA29" i="9"/>
  <c r="BA32" i="9"/>
  <c r="BA34" i="9"/>
  <c r="BA11" i="9"/>
  <c r="BA8" i="9"/>
  <c r="BA14" i="9"/>
  <c r="BA16" i="9"/>
  <c r="BA31" i="9"/>
  <c r="BA5" i="9"/>
  <c r="BA13" i="9"/>
  <c r="BA21" i="9"/>
  <c r="BA27" i="9"/>
  <c r="BA25" i="9"/>
  <c r="BA23" i="9"/>
  <c r="AX4" i="9"/>
  <c r="AX12" i="9"/>
  <c r="AX35" i="9"/>
  <c r="AX9" i="9"/>
  <c r="AX6" i="9"/>
  <c r="AX29" i="9"/>
  <c r="AX32" i="9"/>
  <c r="AX34" i="9"/>
  <c r="AX11" i="9"/>
  <c r="AX16" i="9"/>
  <c r="AX14" i="9"/>
  <c r="AX28" i="9"/>
  <c r="AX26" i="9"/>
  <c r="AX24" i="9"/>
  <c r="AZ35" i="9"/>
  <c r="AZ30" i="9"/>
  <c r="AZ33" i="9"/>
  <c r="AZ13" i="9"/>
  <c r="AZ9" i="9"/>
  <c r="AZ5" i="9"/>
  <c r="AZ17" i="9"/>
  <c r="AZ15" i="9"/>
  <c r="AZ12" i="9"/>
  <c r="AZ8" i="9"/>
  <c r="AZ4" i="9"/>
  <c r="AZ21" i="9"/>
  <c r="AZ27" i="9"/>
  <c r="AZ25" i="9"/>
  <c r="AW6" i="9"/>
  <c r="AW29" i="9"/>
  <c r="AW32" i="9"/>
  <c r="AW34" i="9"/>
  <c r="AW11" i="9"/>
  <c r="AW8" i="9"/>
  <c r="AW14" i="9"/>
  <c r="AW16" i="9"/>
  <c r="AW31" i="9"/>
  <c r="AW5" i="9"/>
  <c r="AW13" i="9"/>
  <c r="AW21" i="9"/>
  <c r="AW27" i="9"/>
  <c r="AW25" i="9"/>
  <c r="AW23" i="9"/>
  <c r="AV9" i="9"/>
  <c r="AV31" i="9"/>
  <c r="AV7" i="9"/>
  <c r="AV29" i="9"/>
  <c r="AV32" i="9"/>
  <c r="AV34" i="9"/>
  <c r="AV10" i="9"/>
  <c r="AV6" i="9"/>
  <c r="AV3" i="9"/>
  <c r="AV16" i="9"/>
  <c r="AV14" i="9"/>
  <c r="AV21" i="9"/>
  <c r="AV27" i="9"/>
  <c r="AV25" i="9"/>
  <c r="AR31" i="9"/>
  <c r="AR29" i="9"/>
  <c r="AR32" i="9"/>
  <c r="AR34" i="9"/>
  <c r="AR11" i="9"/>
  <c r="AR7" i="9"/>
  <c r="AR3" i="9"/>
  <c r="AR16" i="9"/>
  <c r="AR14" i="9"/>
  <c r="AR10" i="9"/>
  <c r="AR6" i="9"/>
  <c r="AR22" i="9"/>
  <c r="AR28" i="9"/>
  <c r="AR26" i="9"/>
  <c r="AR24" i="9"/>
  <c r="P16" i="9"/>
  <c r="P6" i="9"/>
  <c r="P4" i="9"/>
  <c r="P12" i="9"/>
  <c r="P34" i="9"/>
  <c r="P32" i="9"/>
  <c r="P30" i="9"/>
  <c r="P9" i="9"/>
  <c r="P5" i="9"/>
  <c r="P23" i="9"/>
  <c r="P25" i="9"/>
  <c r="P27" i="9"/>
  <c r="P21" i="9"/>
  <c r="P8" i="9"/>
  <c r="P33" i="9"/>
  <c r="P31" i="9"/>
  <c r="P3" i="9"/>
  <c r="P22" i="9"/>
  <c r="P26" i="9"/>
  <c r="Q11" i="9"/>
  <c r="P11" i="9"/>
  <c r="L21" i="9"/>
  <c r="L4" i="9"/>
  <c r="L5" i="9"/>
  <c r="L8" i="9"/>
  <c r="L9" i="9"/>
  <c r="L12" i="9"/>
  <c r="L13" i="9"/>
  <c r="L7" i="9"/>
  <c r="L10" i="9"/>
  <c r="L15" i="9"/>
  <c r="L17" i="9"/>
  <c r="L35" i="9"/>
  <c r="L33" i="9"/>
  <c r="L31" i="9"/>
  <c r="L29" i="9"/>
  <c r="L23" i="9"/>
  <c r="L24" i="9"/>
  <c r="L26" i="9"/>
  <c r="L28" i="9"/>
  <c r="X45" i="13"/>
  <c r="AB8" i="13"/>
  <c r="L25" i="9"/>
  <c r="M39" i="9"/>
  <c r="L30" i="9"/>
  <c r="L32" i="9"/>
  <c r="L14" i="9"/>
  <c r="P14" i="9"/>
  <c r="Q3" i="9"/>
  <c r="L3" i="9"/>
  <c r="T45" i="13"/>
  <c r="T31" i="9"/>
  <c r="T36" i="9"/>
  <c r="P17" i="9"/>
  <c r="P15" i="9"/>
  <c r="P10" i="9"/>
  <c r="L33" i="13"/>
  <c r="L42" i="13"/>
  <c r="L43" i="13"/>
  <c r="L47" i="13"/>
  <c r="T33" i="13"/>
  <c r="AC18" i="9"/>
  <c r="AO18" i="9"/>
  <c r="AW18" i="9"/>
  <c r="U18" i="9"/>
  <c r="AI39" i="9"/>
  <c r="AH15" i="9"/>
  <c r="AH31" i="9"/>
  <c r="AH30" i="9"/>
  <c r="AH25" i="9"/>
  <c r="BC39" i="9"/>
  <c r="BB23" i="9"/>
  <c r="BB27" i="9"/>
  <c r="BB3" i="9"/>
  <c r="BB17" i="9"/>
  <c r="BB34" i="9"/>
  <c r="BB29" i="9"/>
  <c r="BB11" i="9"/>
  <c r="BB10" i="9"/>
  <c r="BB21" i="9"/>
  <c r="BB9" i="9"/>
  <c r="BB8" i="9"/>
  <c r="BB25" i="9"/>
  <c r="BB15" i="9"/>
  <c r="BB32" i="9"/>
  <c r="BB35" i="9"/>
  <c r="CI39" i="9"/>
  <c r="CH22" i="9"/>
  <c r="CH5" i="9"/>
  <c r="CH4" i="9"/>
  <c r="CH16" i="9"/>
  <c r="CH31" i="9"/>
  <c r="CH23" i="9"/>
  <c r="CH26" i="9"/>
  <c r="CH30" i="9"/>
  <c r="AK18" i="9"/>
  <c r="AM39" i="9"/>
  <c r="AL24" i="9"/>
  <c r="AL28" i="9"/>
  <c r="AL14" i="9"/>
  <c r="AL13" i="9"/>
  <c r="AL33" i="9"/>
  <c r="AL12" i="9"/>
  <c r="AL7" i="9"/>
  <c r="AL6" i="9"/>
  <c r="AL26" i="9"/>
  <c r="AL16" i="9"/>
  <c r="AL30" i="9"/>
  <c r="AL31" i="9"/>
  <c r="AL22" i="9"/>
  <c r="AL5" i="9"/>
  <c r="AL4" i="9"/>
  <c r="BB36" i="9"/>
  <c r="Y36" i="9"/>
  <c r="BU18" i="9"/>
  <c r="CF18" i="9"/>
  <c r="CG18" i="9"/>
  <c r="CH18" i="9"/>
  <c r="AH36" i="9"/>
  <c r="AP18" i="9"/>
  <c r="AP36" i="9"/>
  <c r="U36" i="9"/>
  <c r="V25" i="9"/>
  <c r="V21" i="9"/>
  <c r="V16" i="9"/>
  <c r="V5" i="9"/>
  <c r="V30" i="9"/>
  <c r="V8" i="9"/>
  <c r="V35" i="9"/>
  <c r="V27" i="9"/>
  <c r="V13" i="9"/>
  <c r="V14" i="9"/>
  <c r="V10" i="9"/>
  <c r="W39" i="9"/>
  <c r="V23" i="9"/>
  <c r="V3" i="9"/>
  <c r="V33" i="9"/>
  <c r="V11" i="9"/>
  <c r="AD22" i="9"/>
  <c r="AD5" i="9"/>
  <c r="AD4" i="9"/>
  <c r="AE39" i="9"/>
  <c r="AD26" i="9"/>
  <c r="AD16" i="9"/>
  <c r="AD30" i="9"/>
  <c r="AD31" i="9"/>
  <c r="AD36" i="9"/>
  <c r="Z24" i="9"/>
  <c r="Z28" i="9"/>
  <c r="Z17" i="9"/>
  <c r="Z18" i="9"/>
  <c r="Z33" i="9"/>
  <c r="Z10" i="9"/>
  <c r="Z5" i="9"/>
  <c r="Z12" i="9"/>
  <c r="AA39" i="9"/>
  <c r="Z22" i="9"/>
  <c r="Z15" i="9"/>
  <c r="Z30" i="9"/>
  <c r="Z31" i="9"/>
  <c r="Z26" i="9"/>
  <c r="Z7" i="9"/>
  <c r="Z13" i="9"/>
  <c r="Z4" i="9"/>
  <c r="BE18" i="9"/>
  <c r="L18" i="9"/>
  <c r="AZ18" i="9"/>
  <c r="BL18" i="9"/>
  <c r="BH36" i="9"/>
  <c r="BU36" i="9"/>
  <c r="CG36" i="9"/>
  <c r="AG36" i="9"/>
  <c r="AG18" i="9"/>
  <c r="Z36" i="9"/>
  <c r="AH18" i="9"/>
  <c r="AL18" i="9"/>
  <c r="BF22" i="9"/>
  <c r="BF26" i="9"/>
  <c r="BF16" i="9"/>
  <c r="BF34" i="9"/>
  <c r="BF29" i="9"/>
  <c r="BF9" i="9"/>
  <c r="BF12" i="9"/>
  <c r="BF24" i="9"/>
  <c r="BF28" i="9"/>
  <c r="BF14" i="9"/>
  <c r="BF11" i="9"/>
  <c r="BF32" i="9"/>
  <c r="BF6" i="9"/>
  <c r="BF35" i="9"/>
  <c r="BF4" i="9"/>
  <c r="AL36" i="9"/>
  <c r="AQ23" i="9"/>
  <c r="AQ25" i="9"/>
  <c r="AQ28" i="9"/>
  <c r="AQ27" i="9"/>
  <c r="AQ11" i="9"/>
  <c r="AQ35" i="9"/>
  <c r="AQ10" i="9"/>
  <c r="AQ13" i="9"/>
  <c r="AQ5" i="9"/>
  <c r="AQ33" i="9"/>
  <c r="AQ30" i="9"/>
  <c r="AQ17" i="9"/>
  <c r="AQ15" i="9"/>
  <c r="AQ12" i="9"/>
  <c r="AQ4" i="9"/>
  <c r="AQ24" i="9"/>
  <c r="AQ21" i="9"/>
  <c r="AQ7" i="9"/>
  <c r="AQ6" i="9"/>
  <c r="AQ34" i="9"/>
  <c r="AQ29" i="9"/>
  <c r="AQ14" i="9"/>
  <c r="AQ22" i="9"/>
  <c r="AQ26" i="9"/>
  <c r="AQ3" i="9"/>
  <c r="AQ31" i="9"/>
  <c r="AQ9" i="9"/>
  <c r="AQ32" i="9"/>
  <c r="AQ16" i="9"/>
  <c r="AQ8" i="9"/>
  <c r="AX22" i="9"/>
  <c r="AX25" i="9"/>
  <c r="AX21" i="9"/>
  <c r="AX15" i="9"/>
  <c r="AX7" i="9"/>
  <c r="AX30" i="9"/>
  <c r="AX13" i="9"/>
  <c r="AX31" i="9"/>
  <c r="AX27" i="9"/>
  <c r="AX17" i="9"/>
  <c r="AX10" i="9"/>
  <c r="AX8" i="9"/>
  <c r="AX23" i="9"/>
  <c r="AX3" i="9"/>
  <c r="AX33" i="9"/>
  <c r="AX5" i="9"/>
  <c r="AI22" i="9"/>
  <c r="AI24" i="9"/>
  <c r="AI26" i="9"/>
  <c r="AI21" i="9"/>
  <c r="AI3" i="9"/>
  <c r="AI7" i="9"/>
  <c r="AI31" i="9"/>
  <c r="AI6" i="9"/>
  <c r="AI9" i="9"/>
  <c r="AI34" i="9"/>
  <c r="AI32" i="9"/>
  <c r="AI29" i="9"/>
  <c r="AI16" i="9"/>
  <c r="AI14" i="9"/>
  <c r="AI8" i="9"/>
  <c r="AI23" i="9"/>
  <c r="AI28" i="9"/>
  <c r="AI11" i="9"/>
  <c r="AI10" i="9"/>
  <c r="AI5" i="9"/>
  <c r="AI30" i="9"/>
  <c r="AI15" i="9"/>
  <c r="AI4" i="9"/>
  <c r="AI25" i="9"/>
  <c r="AI27" i="9"/>
  <c r="AI35" i="9"/>
  <c r="AI13" i="9"/>
  <c r="AI33" i="9"/>
  <c r="AI17" i="9"/>
  <c r="AI12" i="9"/>
  <c r="L51" i="13"/>
  <c r="L50" i="13"/>
  <c r="U45" i="13"/>
  <c r="T40" i="13"/>
  <c r="T38" i="13"/>
  <c r="T36" i="13"/>
  <c r="T39" i="13"/>
  <c r="T35" i="13"/>
  <c r="T41" i="13"/>
  <c r="T10" i="13"/>
  <c r="T12" i="13"/>
  <c r="T14" i="13"/>
  <c r="T16" i="13"/>
  <c r="T18" i="13"/>
  <c r="T20" i="13"/>
  <c r="T22" i="13"/>
  <c r="T27" i="13"/>
  <c r="T29" i="13"/>
  <c r="T31" i="13"/>
  <c r="T37" i="13"/>
  <c r="T34" i="13"/>
  <c r="T9" i="13"/>
  <c r="T11" i="13"/>
  <c r="T13" i="13"/>
  <c r="T15" i="13"/>
  <c r="T17" i="13"/>
  <c r="T19" i="13"/>
  <c r="T21" i="13"/>
  <c r="T23" i="13"/>
  <c r="T28" i="13"/>
  <c r="T30" i="13"/>
  <c r="T32" i="13"/>
  <c r="N39" i="9"/>
  <c r="M22" i="9"/>
  <c r="M24" i="9"/>
  <c r="M26" i="9"/>
  <c r="M28" i="9"/>
  <c r="M10" i="9"/>
  <c r="M29" i="9"/>
  <c r="M32" i="9"/>
  <c r="M34" i="9"/>
  <c r="M11" i="9"/>
  <c r="M14" i="9"/>
  <c r="M16" i="9"/>
  <c r="M31" i="9"/>
  <c r="M5" i="9"/>
  <c r="M9" i="9"/>
  <c r="M13" i="9"/>
  <c r="M21" i="9"/>
  <c r="M23" i="9"/>
  <c r="M25" i="9"/>
  <c r="M27" i="9"/>
  <c r="M3" i="9"/>
  <c r="M6" i="9"/>
  <c r="M30" i="9"/>
  <c r="M33" i="9"/>
  <c r="M7" i="9"/>
  <c r="M4" i="9"/>
  <c r="M8" i="9"/>
  <c r="M12" i="9"/>
  <c r="M15" i="9"/>
  <c r="M17" i="9"/>
  <c r="M35" i="9"/>
  <c r="AF8" i="13"/>
  <c r="AB45" i="13"/>
  <c r="L36" i="9"/>
  <c r="Q22" i="9"/>
  <c r="Q13" i="9"/>
  <c r="Q5" i="9"/>
  <c r="Q35" i="9"/>
  <c r="Q33" i="9"/>
  <c r="Q31" i="9"/>
  <c r="Q29" i="9"/>
  <c r="Q17" i="9"/>
  <c r="Q15" i="9"/>
  <c r="Q12" i="9"/>
  <c r="Q28" i="9"/>
  <c r="Q26" i="9"/>
  <c r="Q24" i="9"/>
  <c r="Q7" i="9"/>
  <c r="Q34" i="9"/>
  <c r="Q14" i="9"/>
  <c r="Q8" i="9"/>
  <c r="Q21" i="9"/>
  <c r="Q25" i="9"/>
  <c r="Q27" i="9"/>
  <c r="Q32" i="9"/>
  <c r="Q23" i="9"/>
  <c r="Q9" i="9"/>
  <c r="Q30" i="9"/>
  <c r="Q16" i="9"/>
  <c r="Q10" i="9"/>
  <c r="Q4" i="9"/>
  <c r="AR18" i="9"/>
  <c r="AV18" i="9"/>
  <c r="AW36" i="9"/>
  <c r="AZ36" i="9"/>
  <c r="BA36" i="9"/>
  <c r="BA18" i="9"/>
  <c r="BM24" i="9"/>
  <c r="BM26" i="9"/>
  <c r="BM28" i="9"/>
  <c r="BM3" i="9"/>
  <c r="BM9" i="9"/>
  <c r="BM35" i="9"/>
  <c r="BM17" i="9"/>
  <c r="BM15" i="9"/>
  <c r="BM12" i="9"/>
  <c r="BM4" i="9"/>
  <c r="BM7" i="9"/>
  <c r="BM33" i="9"/>
  <c r="BM30" i="9"/>
  <c r="BM10" i="9"/>
  <c r="BM22" i="9"/>
  <c r="BM25" i="9"/>
  <c r="BM21" i="9"/>
  <c r="BM5" i="9"/>
  <c r="BM16" i="9"/>
  <c r="BM8" i="9"/>
  <c r="BM34" i="9"/>
  <c r="BM29" i="9"/>
  <c r="BM23" i="9"/>
  <c r="BM27" i="9"/>
  <c r="BM13" i="9"/>
  <c r="BM31" i="9"/>
  <c r="BM14" i="9"/>
  <c r="BM11" i="9"/>
  <c r="BM32" i="9"/>
  <c r="BM6" i="9"/>
  <c r="BI23" i="9"/>
  <c r="BI25" i="9"/>
  <c r="BI27" i="9"/>
  <c r="BI21" i="9"/>
  <c r="BI13" i="9"/>
  <c r="BI5" i="9"/>
  <c r="BI31" i="9"/>
  <c r="BI16" i="9"/>
  <c r="BI14" i="9"/>
  <c r="BI8" i="9"/>
  <c r="BI11" i="9"/>
  <c r="BI34" i="9"/>
  <c r="BI32" i="9"/>
  <c r="BI29" i="9"/>
  <c r="BI6" i="9"/>
  <c r="BI24" i="9"/>
  <c r="BI28" i="9"/>
  <c r="BI9" i="9"/>
  <c r="BI17" i="9"/>
  <c r="BI12" i="9"/>
  <c r="BI7" i="9"/>
  <c r="BI30" i="9"/>
  <c r="BI22" i="9"/>
  <c r="BI26" i="9"/>
  <c r="BI3" i="9"/>
  <c r="BI35" i="9"/>
  <c r="BI15" i="9"/>
  <c r="BI4" i="9"/>
  <c r="BI33" i="9"/>
  <c r="BI10" i="9"/>
  <c r="BB18" i="9"/>
  <c r="BC23" i="9"/>
  <c r="BC25" i="9"/>
  <c r="BC27" i="9"/>
  <c r="BC28" i="9"/>
  <c r="BC3" i="9"/>
  <c r="BC7" i="9"/>
  <c r="BC31" i="9"/>
  <c r="BC6" i="9"/>
  <c r="BC9" i="9"/>
  <c r="BC34" i="9"/>
  <c r="BC32" i="9"/>
  <c r="BC29" i="9"/>
  <c r="BC16" i="9"/>
  <c r="BC14" i="9"/>
  <c r="BC8" i="9"/>
  <c r="BC24" i="9"/>
  <c r="BC26" i="9"/>
  <c r="BC11" i="9"/>
  <c r="BC10" i="9"/>
  <c r="BC5" i="9"/>
  <c r="BC30" i="9"/>
  <c r="BC15" i="9"/>
  <c r="BC4" i="9"/>
  <c r="BC22" i="9"/>
  <c r="BC21" i="9"/>
  <c r="BC35" i="9"/>
  <c r="BC13" i="9"/>
  <c r="BC33" i="9"/>
  <c r="BC17" i="9"/>
  <c r="BC12" i="9"/>
  <c r="BL36" i="9"/>
  <c r="CF36" i="9"/>
  <c r="CH36" i="9"/>
  <c r="BX18" i="9"/>
  <c r="BV18" i="9"/>
  <c r="BW23" i="9"/>
  <c r="BW25" i="9"/>
  <c r="BW28" i="9"/>
  <c r="BW27" i="9"/>
  <c r="BW11" i="9"/>
  <c r="BW35" i="9"/>
  <c r="BW10" i="9"/>
  <c r="BW13" i="9"/>
  <c r="BW5" i="9"/>
  <c r="BW33" i="9"/>
  <c r="BW30" i="9"/>
  <c r="BW17" i="9"/>
  <c r="BW15" i="9"/>
  <c r="BW12" i="9"/>
  <c r="BW4" i="9"/>
  <c r="BW22" i="9"/>
  <c r="BW24" i="9"/>
  <c r="BW26" i="9"/>
  <c r="BW21" i="9"/>
  <c r="BW3" i="9"/>
  <c r="BW7" i="9"/>
  <c r="BW31" i="9"/>
  <c r="BW6" i="9"/>
  <c r="BW9" i="9"/>
  <c r="BW34" i="9"/>
  <c r="BW32" i="9"/>
  <c r="BW29" i="9"/>
  <c r="BW16" i="9"/>
  <c r="BW14" i="9"/>
  <c r="BW8" i="9"/>
  <c r="CR2" i="9"/>
  <c r="CB18" i="9"/>
  <c r="Y45" i="13"/>
  <c r="X41" i="13"/>
  <c r="X39" i="13"/>
  <c r="X37" i="13"/>
  <c r="X35" i="13"/>
  <c r="X33" i="13"/>
  <c r="X40" i="13"/>
  <c r="X36" i="13"/>
  <c r="X34" i="13"/>
  <c r="X10" i="13"/>
  <c r="X12" i="13"/>
  <c r="X14" i="13"/>
  <c r="X16" i="13"/>
  <c r="X18" i="13"/>
  <c r="X20" i="13"/>
  <c r="X22" i="13"/>
  <c r="X27" i="13"/>
  <c r="X29" i="13"/>
  <c r="X31" i="13"/>
  <c r="X38" i="13"/>
  <c r="X9" i="13"/>
  <c r="X11" i="13"/>
  <c r="X13" i="13"/>
  <c r="X15" i="13"/>
  <c r="X17" i="13"/>
  <c r="X19" i="13"/>
  <c r="X21" i="13"/>
  <c r="X23" i="13"/>
  <c r="X28" i="13"/>
  <c r="X30" i="13"/>
  <c r="X32" i="13"/>
  <c r="P18" i="9"/>
  <c r="P36" i="9"/>
  <c r="Q6" i="9"/>
  <c r="AR36" i="9"/>
  <c r="AV36" i="9"/>
  <c r="AY23" i="9"/>
  <c r="AY25" i="9"/>
  <c r="AY28" i="9"/>
  <c r="AY27" i="9"/>
  <c r="AY11" i="9"/>
  <c r="AY35" i="9"/>
  <c r="AY10" i="9"/>
  <c r="AY13" i="9"/>
  <c r="AY5" i="9"/>
  <c r="AY33" i="9"/>
  <c r="AY30" i="9"/>
  <c r="AY17" i="9"/>
  <c r="AY15" i="9"/>
  <c r="AY12" i="9"/>
  <c r="AY4" i="9"/>
  <c r="AY24" i="9"/>
  <c r="AY21" i="9"/>
  <c r="AY7" i="9"/>
  <c r="AY6" i="9"/>
  <c r="AY34" i="9"/>
  <c r="AY29" i="9"/>
  <c r="AY14" i="9"/>
  <c r="AY22" i="9"/>
  <c r="AY26" i="9"/>
  <c r="AY3" i="9"/>
  <c r="AY31" i="9"/>
  <c r="AY9" i="9"/>
  <c r="AY32" i="9"/>
  <c r="AY16" i="9"/>
  <c r="AY8" i="9"/>
  <c r="P50" i="13"/>
  <c r="P51" i="13"/>
  <c r="AS18" i="9"/>
  <c r="AS36" i="9"/>
  <c r="AT23" i="9"/>
  <c r="AT25" i="9"/>
  <c r="AT27" i="9"/>
  <c r="AT21" i="9"/>
  <c r="AT3" i="9"/>
  <c r="AT15" i="9"/>
  <c r="AT17" i="9"/>
  <c r="AT9" i="9"/>
  <c r="AT34" i="9"/>
  <c r="AT32" i="9"/>
  <c r="AT29" i="9"/>
  <c r="AT8" i="9"/>
  <c r="AT11" i="9"/>
  <c r="AT35" i="9"/>
  <c r="AT10" i="9"/>
  <c r="AT24" i="9"/>
  <c r="AT26" i="9"/>
  <c r="AT28" i="9"/>
  <c r="AT22" i="9"/>
  <c r="AT14" i="9"/>
  <c r="AT16" i="9"/>
  <c r="AT13" i="9"/>
  <c r="AT5" i="9"/>
  <c r="AT33" i="9"/>
  <c r="AT30" i="9"/>
  <c r="AT12" i="9"/>
  <c r="AT4" i="9"/>
  <c r="AT7" i="9"/>
  <c r="AT31" i="9"/>
  <c r="AT6" i="9"/>
  <c r="BH18" i="9"/>
  <c r="BE36" i="9"/>
  <c r="BP24" i="9"/>
  <c r="BP26" i="9"/>
  <c r="BP28" i="9"/>
  <c r="BP22" i="9"/>
  <c r="BP6" i="9"/>
  <c r="BP10" i="9"/>
  <c r="BP14" i="9"/>
  <c r="BP16" i="9"/>
  <c r="BP3" i="9"/>
  <c r="BP7" i="9"/>
  <c r="BP11" i="9"/>
  <c r="BP34" i="9"/>
  <c r="BP32" i="9"/>
  <c r="BP29" i="9"/>
  <c r="BP31" i="9"/>
  <c r="BP23" i="9"/>
  <c r="BP25" i="9"/>
  <c r="BP27" i="9"/>
  <c r="BP21" i="9"/>
  <c r="BP4" i="9"/>
  <c r="BP8" i="9"/>
  <c r="BP12" i="9"/>
  <c r="BP15" i="9"/>
  <c r="BP17" i="9"/>
  <c r="BP5" i="9"/>
  <c r="BP9" i="9"/>
  <c r="BP13" i="9"/>
  <c r="BP33" i="9"/>
  <c r="BP30" i="9"/>
  <c r="BP35" i="9"/>
  <c r="BY22" i="9"/>
  <c r="BY24" i="9"/>
  <c r="BY26" i="9"/>
  <c r="BY28" i="9"/>
  <c r="BY3" i="9"/>
  <c r="BY9" i="9"/>
  <c r="BY35" i="9"/>
  <c r="BY17" i="9"/>
  <c r="BY15" i="9"/>
  <c r="BY12" i="9"/>
  <c r="BY4" i="9"/>
  <c r="BY7" i="9"/>
  <c r="BY33" i="9"/>
  <c r="BY30" i="9"/>
  <c r="BY10" i="9"/>
  <c r="BY23" i="9"/>
  <c r="BY25" i="9"/>
  <c r="BY27" i="9"/>
  <c r="BY21" i="9"/>
  <c r="BY13" i="9"/>
  <c r="BY5" i="9"/>
  <c r="BY31" i="9"/>
  <c r="BY16" i="9"/>
  <c r="BY14" i="9"/>
  <c r="BY8" i="9"/>
  <c r="BY11" i="9"/>
  <c r="BY34" i="9"/>
  <c r="BY32" i="9"/>
  <c r="BY29" i="9"/>
  <c r="BY6" i="9"/>
  <c r="BX36" i="9"/>
  <c r="BV36" i="9"/>
  <c r="CJ23" i="9"/>
  <c r="CJ25" i="9"/>
  <c r="CJ27" i="9"/>
  <c r="CJ21" i="9"/>
  <c r="CJ14" i="9"/>
  <c r="CJ16" i="9"/>
  <c r="CJ3" i="9"/>
  <c r="CJ6" i="9"/>
  <c r="CJ10" i="9"/>
  <c r="CJ34" i="9"/>
  <c r="CJ32" i="9"/>
  <c r="CJ29" i="9"/>
  <c r="CJ9" i="9"/>
  <c r="CJ35" i="9"/>
  <c r="CJ11" i="9"/>
  <c r="CJ22" i="9"/>
  <c r="CJ24" i="9"/>
  <c r="CJ26" i="9"/>
  <c r="CJ28" i="9"/>
  <c r="CJ15" i="9"/>
  <c r="CJ17" i="9"/>
  <c r="CJ4" i="9"/>
  <c r="CJ8" i="9"/>
  <c r="CJ12" i="9"/>
  <c r="CJ33" i="9"/>
  <c r="CJ30" i="9"/>
  <c r="CJ13" i="9"/>
  <c r="CJ5" i="9"/>
  <c r="CJ31" i="9"/>
  <c r="CJ7" i="9"/>
  <c r="CC22" i="9"/>
  <c r="CC23" i="9"/>
  <c r="CC25" i="9"/>
  <c r="CC27" i="9"/>
  <c r="CC21" i="9"/>
  <c r="CC13" i="9"/>
  <c r="CC5" i="9"/>
  <c r="CC31" i="9"/>
  <c r="CC16" i="9"/>
  <c r="CC14" i="9"/>
  <c r="CC8" i="9"/>
  <c r="CC11" i="9"/>
  <c r="CC34" i="9"/>
  <c r="CC32" i="9"/>
  <c r="CC29" i="9"/>
  <c r="CC6" i="9"/>
  <c r="CC24" i="9"/>
  <c r="CC26" i="9"/>
  <c r="CC28" i="9"/>
  <c r="CC3" i="9"/>
  <c r="CC9" i="9"/>
  <c r="CC35" i="9"/>
  <c r="CC17" i="9"/>
  <c r="CC15" i="9"/>
  <c r="CC12" i="9"/>
  <c r="CC4" i="9"/>
  <c r="CC7" i="9"/>
  <c r="CC33" i="9"/>
  <c r="CC30" i="9"/>
  <c r="CC10" i="9"/>
  <c r="CB36" i="9"/>
  <c r="BF18" i="9"/>
  <c r="AM23" i="9"/>
  <c r="AM28" i="9"/>
  <c r="AM6" i="9"/>
  <c r="AM29" i="9"/>
  <c r="AM7" i="9"/>
  <c r="AM14" i="9"/>
  <c r="AM25" i="9"/>
  <c r="AM34" i="9"/>
  <c r="AM16" i="9"/>
  <c r="AM9" i="9"/>
  <c r="AM3" i="9"/>
  <c r="AM22" i="9"/>
  <c r="AM21" i="9"/>
  <c r="AM35" i="9"/>
  <c r="AM13" i="9"/>
  <c r="AM33" i="9"/>
  <c r="AM17" i="9"/>
  <c r="AM12" i="9"/>
  <c r="AM8" i="9"/>
  <c r="AM32" i="9"/>
  <c r="AM31" i="9"/>
  <c r="AM27" i="9"/>
  <c r="AM24" i="9"/>
  <c r="AM26" i="9"/>
  <c r="AM11" i="9"/>
  <c r="AM10" i="9"/>
  <c r="AM5" i="9"/>
  <c r="AM30" i="9"/>
  <c r="AM15" i="9"/>
  <c r="AM4" i="9"/>
  <c r="CI24" i="9"/>
  <c r="CI27" i="9"/>
  <c r="CI32" i="9"/>
  <c r="CI8" i="9"/>
  <c r="CI31" i="9"/>
  <c r="CI9" i="9"/>
  <c r="CI23" i="9"/>
  <c r="CI29" i="9"/>
  <c r="CI6" i="9"/>
  <c r="CI28" i="9"/>
  <c r="CI12" i="9"/>
  <c r="CI17" i="9"/>
  <c r="CI33" i="9"/>
  <c r="CI13" i="9"/>
  <c r="CI35" i="9"/>
  <c r="CI21" i="9"/>
  <c r="CI22" i="9"/>
  <c r="CI16" i="9"/>
  <c r="CI3" i="9"/>
  <c r="CI14" i="9"/>
  <c r="CI34" i="9"/>
  <c r="CI7" i="9"/>
  <c r="CI25" i="9"/>
  <c r="CI4" i="9"/>
  <c r="CI15" i="9"/>
  <c r="CI30" i="9"/>
  <c r="CI5" i="9"/>
  <c r="CI10" i="9"/>
  <c r="CI11" i="9"/>
  <c r="CI26" i="9"/>
  <c r="AX18" i="9"/>
  <c r="AD18" i="9"/>
  <c r="V18" i="9"/>
  <c r="V36" i="9"/>
  <c r="BF36" i="9"/>
  <c r="AA21" i="9"/>
  <c r="AA6" i="9"/>
  <c r="AA29" i="9"/>
  <c r="AA24" i="9"/>
  <c r="AA7" i="9"/>
  <c r="AA34" i="9"/>
  <c r="AA14" i="9"/>
  <c r="AA25" i="9"/>
  <c r="AA27" i="9"/>
  <c r="AA35" i="9"/>
  <c r="AA13" i="9"/>
  <c r="AA33" i="9"/>
  <c r="AA17" i="9"/>
  <c r="AA12" i="9"/>
  <c r="AA22" i="9"/>
  <c r="AA3" i="9"/>
  <c r="AA9" i="9"/>
  <c r="AA16" i="9"/>
  <c r="AA23" i="9"/>
  <c r="AA28" i="9"/>
  <c r="AA11" i="9"/>
  <c r="AA10" i="9"/>
  <c r="AA5" i="9"/>
  <c r="AA30" i="9"/>
  <c r="AA15" i="9"/>
  <c r="AA4" i="9"/>
  <c r="AA26" i="9"/>
  <c r="AA31" i="9"/>
  <c r="AA32" i="9"/>
  <c r="AA8" i="9"/>
  <c r="AE23" i="9"/>
  <c r="AE11" i="9"/>
  <c r="AE5" i="9"/>
  <c r="AE15" i="9"/>
  <c r="AE26" i="9"/>
  <c r="AE10" i="9"/>
  <c r="AE30" i="9"/>
  <c r="AE4" i="9"/>
  <c r="AE24" i="9"/>
  <c r="AE28" i="9"/>
  <c r="AE7" i="9"/>
  <c r="AE6" i="9"/>
  <c r="AE34" i="9"/>
  <c r="AE29" i="9"/>
  <c r="AE14" i="9"/>
  <c r="AE12" i="9"/>
  <c r="AE33" i="9"/>
  <c r="AE35" i="9"/>
  <c r="AE25" i="9"/>
  <c r="AE22" i="9"/>
  <c r="AE27" i="9"/>
  <c r="AE3" i="9"/>
  <c r="AE31" i="9"/>
  <c r="AE9" i="9"/>
  <c r="AE32" i="9"/>
  <c r="AE16" i="9"/>
  <c r="AE8" i="9"/>
  <c r="AE17" i="9"/>
  <c r="AE13" i="9"/>
  <c r="AE21" i="9"/>
  <c r="W24" i="9"/>
  <c r="W26" i="9"/>
  <c r="W11" i="9"/>
  <c r="W10" i="9"/>
  <c r="W5" i="9"/>
  <c r="W30" i="9"/>
  <c r="W15" i="9"/>
  <c r="W4" i="9"/>
  <c r="W21" i="9"/>
  <c r="W13" i="9"/>
  <c r="W17" i="9"/>
  <c r="W22" i="9"/>
  <c r="W35" i="9"/>
  <c r="W33" i="9"/>
  <c r="W12" i="9"/>
  <c r="W25" i="9"/>
  <c r="W28" i="9"/>
  <c r="W7" i="9"/>
  <c r="W6" i="9"/>
  <c r="W34" i="9"/>
  <c r="W29" i="9"/>
  <c r="W14" i="9"/>
  <c r="W23" i="9"/>
  <c r="W27" i="9"/>
  <c r="W3" i="9"/>
  <c r="W31" i="9"/>
  <c r="W9" i="9"/>
  <c r="W32" i="9"/>
  <c r="W16" i="9"/>
  <c r="W8" i="9"/>
  <c r="AX36" i="9"/>
  <c r="BP36" i="9"/>
  <c r="AI18" i="9"/>
  <c r="AF19" i="9"/>
  <c r="CC18" i="9"/>
  <c r="Q18" i="9"/>
  <c r="AI36" i="9"/>
  <c r="AF37" i="9"/>
  <c r="AQ18" i="9"/>
  <c r="AN19" i="9"/>
  <c r="AQ36" i="9"/>
  <c r="AN37" i="9"/>
  <c r="BG22" i="9"/>
  <c r="BG25" i="9"/>
  <c r="BG27" i="9"/>
  <c r="BG35" i="9"/>
  <c r="BG13" i="9"/>
  <c r="BG33" i="9"/>
  <c r="BG17" i="9"/>
  <c r="BG12" i="9"/>
  <c r="BG23" i="9"/>
  <c r="BG28" i="9"/>
  <c r="BG11" i="9"/>
  <c r="BG10" i="9"/>
  <c r="BG5" i="9"/>
  <c r="BG30" i="9"/>
  <c r="BG15" i="9"/>
  <c r="BG4" i="9"/>
  <c r="BG14" i="9"/>
  <c r="BG29" i="9"/>
  <c r="BG34" i="9"/>
  <c r="BG6" i="9"/>
  <c r="BG7" i="9"/>
  <c r="BG21" i="9"/>
  <c r="BG24" i="9"/>
  <c r="BG8" i="9"/>
  <c r="BG16" i="9"/>
  <c r="BG32" i="9"/>
  <c r="BG9" i="9"/>
  <c r="BG31" i="9"/>
  <c r="BG3" i="9"/>
  <c r="BG26" i="9"/>
  <c r="CC36" i="9"/>
  <c r="CK22" i="9"/>
  <c r="CK23" i="9"/>
  <c r="CK25" i="9"/>
  <c r="CK27" i="9"/>
  <c r="CK21" i="9"/>
  <c r="CK13" i="9"/>
  <c r="CK5" i="9"/>
  <c r="CK31" i="9"/>
  <c r="CK16" i="9"/>
  <c r="CK14" i="9"/>
  <c r="CK8" i="9"/>
  <c r="CK11" i="9"/>
  <c r="CK34" i="9"/>
  <c r="CK32" i="9"/>
  <c r="CK29" i="9"/>
  <c r="CK6" i="9"/>
  <c r="CK24" i="9"/>
  <c r="CK26" i="9"/>
  <c r="CK28" i="9"/>
  <c r="CK3" i="9"/>
  <c r="CK9" i="9"/>
  <c r="CK35" i="9"/>
  <c r="CK17" i="9"/>
  <c r="CK15" i="9"/>
  <c r="CK12" i="9"/>
  <c r="CK4" i="9"/>
  <c r="CK7" i="9"/>
  <c r="CK33" i="9"/>
  <c r="CK30" i="9"/>
  <c r="CK10" i="9"/>
  <c r="CJ36" i="9"/>
  <c r="BY18" i="9"/>
  <c r="CJ18" i="9"/>
  <c r="BY36" i="9"/>
  <c r="BZ24" i="9"/>
  <c r="BZ26" i="9"/>
  <c r="BZ28" i="9"/>
  <c r="BZ22" i="9"/>
  <c r="BZ14" i="9"/>
  <c r="BZ16" i="9"/>
  <c r="BZ13" i="9"/>
  <c r="BZ5" i="9"/>
  <c r="BZ33" i="9"/>
  <c r="BZ30" i="9"/>
  <c r="BZ12" i="9"/>
  <c r="BZ4" i="9"/>
  <c r="BZ7" i="9"/>
  <c r="BZ31" i="9"/>
  <c r="BZ6" i="9"/>
  <c r="BZ23" i="9"/>
  <c r="BZ25" i="9"/>
  <c r="BZ27" i="9"/>
  <c r="BZ21" i="9"/>
  <c r="BZ3" i="9"/>
  <c r="BZ15" i="9"/>
  <c r="BZ17" i="9"/>
  <c r="BZ9" i="9"/>
  <c r="BZ34" i="9"/>
  <c r="BZ32" i="9"/>
  <c r="BZ29" i="9"/>
  <c r="BZ8" i="9"/>
  <c r="BZ11" i="9"/>
  <c r="BZ35" i="9"/>
  <c r="BZ10" i="9"/>
  <c r="BQ22" i="9"/>
  <c r="BQ24" i="9"/>
  <c r="BQ26" i="9"/>
  <c r="BQ28" i="9"/>
  <c r="BQ3" i="9"/>
  <c r="BQ9" i="9"/>
  <c r="BQ35" i="9"/>
  <c r="BQ17" i="9"/>
  <c r="BQ15" i="9"/>
  <c r="BQ12" i="9"/>
  <c r="BQ4" i="9"/>
  <c r="BQ7" i="9"/>
  <c r="BQ33" i="9"/>
  <c r="BQ30" i="9"/>
  <c r="BQ10" i="9"/>
  <c r="BQ23" i="9"/>
  <c r="BQ25" i="9"/>
  <c r="BQ27" i="9"/>
  <c r="BQ21" i="9"/>
  <c r="BQ13" i="9"/>
  <c r="BQ5" i="9"/>
  <c r="BQ31" i="9"/>
  <c r="BQ16" i="9"/>
  <c r="BQ14" i="9"/>
  <c r="BQ8" i="9"/>
  <c r="BQ11" i="9"/>
  <c r="BQ34" i="9"/>
  <c r="BQ32" i="9"/>
  <c r="BQ29" i="9"/>
  <c r="BQ6" i="9"/>
  <c r="AU22" i="9"/>
  <c r="AU24" i="9"/>
  <c r="AU27" i="9"/>
  <c r="AU28" i="9"/>
  <c r="AU3" i="9"/>
  <c r="AU7" i="9"/>
  <c r="AU31" i="9"/>
  <c r="AU6" i="9"/>
  <c r="AU9" i="9"/>
  <c r="AU34" i="9"/>
  <c r="AU32" i="9"/>
  <c r="AU29" i="9"/>
  <c r="AU16" i="9"/>
  <c r="AU14" i="9"/>
  <c r="AU8" i="9"/>
  <c r="AU25" i="9"/>
  <c r="AU21" i="9"/>
  <c r="AU35" i="9"/>
  <c r="AU13" i="9"/>
  <c r="AU33" i="9"/>
  <c r="AU17" i="9"/>
  <c r="AU12" i="9"/>
  <c r="AU23" i="9"/>
  <c r="AU26" i="9"/>
  <c r="AU11" i="9"/>
  <c r="AU10" i="9"/>
  <c r="AU5" i="9"/>
  <c r="AU30" i="9"/>
  <c r="AU15" i="9"/>
  <c r="AU4" i="9"/>
  <c r="AT36" i="9"/>
  <c r="X24" i="13"/>
  <c r="X42" i="13"/>
  <c r="Y13" i="13"/>
  <c r="Y15" i="13"/>
  <c r="Y17" i="13"/>
  <c r="Y11" i="13"/>
  <c r="Y28" i="13"/>
  <c r="Y30" i="13"/>
  <c r="Y32" i="13"/>
  <c r="Y12" i="13"/>
  <c r="Y16" i="13"/>
  <c r="Y27" i="13"/>
  <c r="Y31" i="13"/>
  <c r="Y14" i="13"/>
  <c r="Y29" i="13"/>
  <c r="Z45" i="13"/>
  <c r="Y40" i="13"/>
  <c r="Y18" i="13"/>
  <c r="Y41" i="13"/>
  <c r="Y39" i="13"/>
  <c r="Y37" i="13"/>
  <c r="Y35" i="13"/>
  <c r="Y33" i="13"/>
  <c r="Y22" i="13"/>
  <c r="Y20" i="13"/>
  <c r="Y36" i="13"/>
  <c r="Y21" i="13"/>
  <c r="Y19" i="13"/>
  <c r="Y38" i="13"/>
  <c r="Y34" i="13"/>
  <c r="Y23" i="13"/>
  <c r="Y10" i="13"/>
  <c r="Y9" i="13"/>
  <c r="CN23" i="9"/>
  <c r="CN25" i="9"/>
  <c r="CN27" i="9"/>
  <c r="CN21" i="9"/>
  <c r="CN4" i="9"/>
  <c r="CN8" i="9"/>
  <c r="CN12" i="9"/>
  <c r="CN15" i="9"/>
  <c r="CN17" i="9"/>
  <c r="CN5" i="9"/>
  <c r="CN9" i="9"/>
  <c r="CN13" i="9"/>
  <c r="CN33" i="9"/>
  <c r="CN30" i="9"/>
  <c r="CN35" i="9"/>
  <c r="CN24" i="9"/>
  <c r="CN26" i="9"/>
  <c r="CN28" i="9"/>
  <c r="CN22" i="9"/>
  <c r="CN6" i="9"/>
  <c r="CN10" i="9"/>
  <c r="CN14" i="9"/>
  <c r="CN16" i="9"/>
  <c r="CN3" i="9"/>
  <c r="CN7" i="9"/>
  <c r="CN11" i="9"/>
  <c r="CN34" i="9"/>
  <c r="CN32" i="9"/>
  <c r="CN29" i="9"/>
  <c r="CN31" i="9"/>
  <c r="BW36" i="9"/>
  <c r="BT37" i="9"/>
  <c r="BC36" i="9"/>
  <c r="AZ37" i="9"/>
  <c r="BC18" i="9"/>
  <c r="AZ19" i="9"/>
  <c r="BI36" i="9"/>
  <c r="BJ24" i="9"/>
  <c r="BJ23" i="9"/>
  <c r="BJ26" i="9"/>
  <c r="BJ28" i="9"/>
  <c r="BJ22" i="9"/>
  <c r="BJ14" i="9"/>
  <c r="BJ16" i="9"/>
  <c r="BJ13" i="9"/>
  <c r="BJ5" i="9"/>
  <c r="BJ33" i="9"/>
  <c r="BJ30" i="9"/>
  <c r="BJ12" i="9"/>
  <c r="BJ4" i="9"/>
  <c r="BJ7" i="9"/>
  <c r="BJ31" i="9"/>
  <c r="BJ6" i="9"/>
  <c r="BJ25" i="9"/>
  <c r="BJ27" i="9"/>
  <c r="BJ21" i="9"/>
  <c r="BJ3" i="9"/>
  <c r="BJ15" i="9"/>
  <c r="BJ17" i="9"/>
  <c r="BJ9" i="9"/>
  <c r="BJ34" i="9"/>
  <c r="BJ32" i="9"/>
  <c r="BJ29" i="9"/>
  <c r="BJ8" i="9"/>
  <c r="BJ11" i="9"/>
  <c r="BJ35" i="9"/>
  <c r="BJ10" i="9"/>
  <c r="BM36" i="9"/>
  <c r="R9" i="9"/>
  <c r="R8" i="9"/>
  <c r="R4" i="9"/>
  <c r="R13" i="9"/>
  <c r="R35" i="9"/>
  <c r="R12" i="9"/>
  <c r="R5" i="9"/>
  <c r="R31" i="9"/>
  <c r="R22" i="9"/>
  <c r="R24" i="9"/>
  <c r="R26" i="9"/>
  <c r="R28" i="9"/>
  <c r="R15" i="9"/>
  <c r="R17" i="9"/>
  <c r="R6" i="9"/>
  <c r="R10" i="9"/>
  <c r="R29" i="9"/>
  <c r="R30" i="9"/>
  <c r="R23" i="9"/>
  <c r="R25" i="9"/>
  <c r="R27" i="9"/>
  <c r="R21" i="9"/>
  <c r="R3" i="9"/>
  <c r="R16" i="9"/>
  <c r="R32" i="9"/>
  <c r="R33" i="9"/>
  <c r="R34" i="9"/>
  <c r="R7" i="9"/>
  <c r="R11" i="9"/>
  <c r="R14" i="9"/>
  <c r="AF45" i="13"/>
  <c r="AJ8" i="13"/>
  <c r="T42" i="13"/>
  <c r="U13" i="13"/>
  <c r="U15" i="13"/>
  <c r="U17" i="13"/>
  <c r="U12" i="13"/>
  <c r="U28" i="13"/>
  <c r="U30" i="13"/>
  <c r="U32" i="13"/>
  <c r="U14" i="13"/>
  <c r="U18" i="13"/>
  <c r="U29" i="13"/>
  <c r="U16" i="13"/>
  <c r="U31" i="13"/>
  <c r="V45" i="13"/>
  <c r="U41" i="13"/>
  <c r="U39" i="13"/>
  <c r="U11" i="13"/>
  <c r="U27" i="13"/>
  <c r="U40" i="13"/>
  <c r="U38" i="13"/>
  <c r="U36" i="13"/>
  <c r="U34" i="13"/>
  <c r="U23" i="13"/>
  <c r="U21" i="13"/>
  <c r="U37" i="13"/>
  <c r="U33" i="13"/>
  <c r="U22" i="13"/>
  <c r="U10" i="13"/>
  <c r="U35" i="13"/>
  <c r="U20" i="13"/>
  <c r="U19" i="13"/>
  <c r="U9" i="13"/>
  <c r="U24" i="13"/>
  <c r="CD23" i="9"/>
  <c r="CD25" i="9"/>
  <c r="CD27" i="9"/>
  <c r="CD21" i="9"/>
  <c r="CD3" i="9"/>
  <c r="CD15" i="9"/>
  <c r="CD17" i="9"/>
  <c r="CD7" i="9"/>
  <c r="CD33" i="9"/>
  <c r="CD30" i="9"/>
  <c r="CD10" i="9"/>
  <c r="CD13" i="9"/>
  <c r="CD5" i="9"/>
  <c r="CD31" i="9"/>
  <c r="CD8" i="9"/>
  <c r="CD22" i="9"/>
  <c r="CD24" i="9"/>
  <c r="CD26" i="9"/>
  <c r="CD28" i="9"/>
  <c r="CD14" i="9"/>
  <c r="CD16" i="9"/>
  <c r="CD11" i="9"/>
  <c r="CD34" i="9"/>
  <c r="CD32" i="9"/>
  <c r="CD29" i="9"/>
  <c r="CD6" i="9"/>
  <c r="CD9" i="9"/>
  <c r="CD35" i="9"/>
  <c r="CD12" i="9"/>
  <c r="CD4" i="9"/>
  <c r="BP18" i="9"/>
  <c r="AT18" i="9"/>
  <c r="AY18" i="9"/>
  <c r="AY36" i="9"/>
  <c r="CV2" i="9"/>
  <c r="BW18" i="9"/>
  <c r="BT19" i="9"/>
  <c r="BI18" i="9"/>
  <c r="BM18" i="9"/>
  <c r="BN23" i="9"/>
  <c r="BN25" i="9"/>
  <c r="BN27" i="9"/>
  <c r="BN21" i="9"/>
  <c r="BN3" i="9"/>
  <c r="BN15" i="9"/>
  <c r="BN17" i="9"/>
  <c r="BN7" i="9"/>
  <c r="BN33" i="9"/>
  <c r="BN30" i="9"/>
  <c r="BN10" i="9"/>
  <c r="BN13" i="9"/>
  <c r="BN5" i="9"/>
  <c r="BN31" i="9"/>
  <c r="BN8" i="9"/>
  <c r="BN22" i="9"/>
  <c r="BN24" i="9"/>
  <c r="BN26" i="9"/>
  <c r="BN28" i="9"/>
  <c r="BN14" i="9"/>
  <c r="BN16" i="9"/>
  <c r="BN11" i="9"/>
  <c r="BN34" i="9"/>
  <c r="BN32" i="9"/>
  <c r="BN29" i="9"/>
  <c r="BN6" i="9"/>
  <c r="BN9" i="9"/>
  <c r="BN35" i="9"/>
  <c r="BN12" i="9"/>
  <c r="BN4" i="9"/>
  <c r="Q36" i="9"/>
  <c r="AC45" i="13"/>
  <c r="AB40" i="13"/>
  <c r="AB38" i="13"/>
  <c r="AB36" i="13"/>
  <c r="AB41" i="13"/>
  <c r="AB37" i="13"/>
  <c r="AB35" i="13"/>
  <c r="AB34" i="13"/>
  <c r="AB10" i="13"/>
  <c r="AB12" i="13"/>
  <c r="AB14" i="13"/>
  <c r="AB16" i="13"/>
  <c r="AB18" i="13"/>
  <c r="AB20" i="13"/>
  <c r="AB22" i="13"/>
  <c r="AB27" i="13"/>
  <c r="AB29" i="13"/>
  <c r="AB31" i="13"/>
  <c r="AB39" i="13"/>
  <c r="AB9" i="13"/>
  <c r="AB11" i="13"/>
  <c r="AB13" i="13"/>
  <c r="AB15" i="13"/>
  <c r="AB17" i="13"/>
  <c r="AB19" i="13"/>
  <c r="AB21" i="13"/>
  <c r="AB23" i="13"/>
  <c r="AB28" i="13"/>
  <c r="AB30" i="13"/>
  <c r="AB32" i="13"/>
  <c r="AB33" i="13"/>
  <c r="M18" i="9"/>
  <c r="M36" i="9"/>
  <c r="N23" i="9"/>
  <c r="N25" i="9"/>
  <c r="N27" i="9"/>
  <c r="N22" i="9"/>
  <c r="N15" i="9"/>
  <c r="N17" i="9"/>
  <c r="N13" i="9"/>
  <c r="N5" i="9"/>
  <c r="N33" i="9"/>
  <c r="N30" i="9"/>
  <c r="N14" i="9"/>
  <c r="N8" i="9"/>
  <c r="N11" i="9"/>
  <c r="N35" i="9"/>
  <c r="N10" i="9"/>
  <c r="O39" i="9"/>
  <c r="N24" i="9"/>
  <c r="N26" i="9"/>
  <c r="N28" i="9"/>
  <c r="N21" i="9"/>
  <c r="N16" i="9"/>
  <c r="N3" i="9"/>
  <c r="N9" i="9"/>
  <c r="N34" i="9"/>
  <c r="N32" i="9"/>
  <c r="N29" i="9"/>
  <c r="N12" i="9"/>
  <c r="N4" i="9"/>
  <c r="N7" i="9"/>
  <c r="N31" i="9"/>
  <c r="N6" i="9"/>
  <c r="T24" i="13"/>
  <c r="AV19" i="9"/>
  <c r="CI18" i="9"/>
  <c r="CF19" i="9"/>
  <c r="AM36" i="9"/>
  <c r="AJ37" i="9"/>
  <c r="BG18" i="9"/>
  <c r="BD19" i="9"/>
  <c r="AE36" i="9"/>
  <c r="AB37" i="9"/>
  <c r="CI36" i="9"/>
  <c r="CF37" i="9"/>
  <c r="CF41" i="9"/>
  <c r="AM18" i="9"/>
  <c r="AJ19" i="9"/>
  <c r="AV37" i="9"/>
  <c r="AE18" i="9"/>
  <c r="AB19" i="9"/>
  <c r="AB41" i="9"/>
  <c r="AB45" i="9"/>
  <c r="AA18" i="9"/>
  <c r="X19" i="9"/>
  <c r="AN41" i="9"/>
  <c r="W18" i="9"/>
  <c r="T19" i="9"/>
  <c r="W36" i="9"/>
  <c r="T37" i="9"/>
  <c r="AA36" i="9"/>
  <c r="X37" i="9"/>
  <c r="BG36" i="9"/>
  <c r="BD37" i="9"/>
  <c r="BD41" i="9"/>
  <c r="AF41" i="9"/>
  <c r="AV41" i="9"/>
  <c r="AZ41" i="9"/>
  <c r="CF45" i="9"/>
  <c r="CF44" i="9"/>
  <c r="AB42" i="13"/>
  <c r="N18" i="9"/>
  <c r="N36" i="9"/>
  <c r="O21" i="9"/>
  <c r="O24" i="9"/>
  <c r="O22" i="9"/>
  <c r="O3" i="9"/>
  <c r="O28" i="9"/>
  <c r="O7" i="9"/>
  <c r="O31" i="9"/>
  <c r="O6" i="9"/>
  <c r="O9" i="9"/>
  <c r="O34" i="9"/>
  <c r="O32" i="9"/>
  <c r="O29" i="9"/>
  <c r="O16" i="9"/>
  <c r="O14" i="9"/>
  <c r="O8" i="9"/>
  <c r="O23" i="9"/>
  <c r="O25" i="9"/>
  <c r="O27" i="9"/>
  <c r="O26" i="9"/>
  <c r="O11" i="9"/>
  <c r="O35" i="9"/>
  <c r="O10" i="9"/>
  <c r="O13" i="9"/>
  <c r="O5" i="9"/>
  <c r="O33" i="9"/>
  <c r="O30" i="9"/>
  <c r="O17" i="9"/>
  <c r="O15" i="9"/>
  <c r="O12" i="9"/>
  <c r="O4" i="9"/>
  <c r="AC13" i="13"/>
  <c r="AC15" i="13"/>
  <c r="AC17" i="13"/>
  <c r="AC12" i="13"/>
  <c r="AC28" i="13"/>
  <c r="AC30" i="13"/>
  <c r="AC32" i="13"/>
  <c r="AC14" i="13"/>
  <c r="AC18" i="13"/>
  <c r="AC29" i="13"/>
  <c r="AC11" i="13"/>
  <c r="AC27" i="13"/>
  <c r="AD45" i="13"/>
  <c r="AC41" i="13"/>
  <c r="AC39" i="13"/>
  <c r="AC16" i="13"/>
  <c r="AC31" i="13"/>
  <c r="AC40" i="13"/>
  <c r="AC38" i="13"/>
  <c r="AC36" i="13"/>
  <c r="AC34" i="13"/>
  <c r="AC23" i="13"/>
  <c r="AC21" i="13"/>
  <c r="AC35" i="13"/>
  <c r="AC20" i="13"/>
  <c r="AC10" i="13"/>
  <c r="AC37" i="13"/>
  <c r="AC33" i="13"/>
  <c r="AC22" i="13"/>
  <c r="AC19" i="13"/>
  <c r="AC9" i="13"/>
  <c r="AC24" i="13"/>
  <c r="BO23" i="9"/>
  <c r="BO25" i="9"/>
  <c r="BO28" i="9"/>
  <c r="BO27" i="9"/>
  <c r="BO11" i="9"/>
  <c r="BO35" i="9"/>
  <c r="BO10" i="9"/>
  <c r="BO13" i="9"/>
  <c r="BO5" i="9"/>
  <c r="BO33" i="9"/>
  <c r="BO30" i="9"/>
  <c r="BO17" i="9"/>
  <c r="BO15" i="9"/>
  <c r="BO12" i="9"/>
  <c r="BO4" i="9"/>
  <c r="BO22" i="9"/>
  <c r="BO24" i="9"/>
  <c r="BO26" i="9"/>
  <c r="BO21" i="9"/>
  <c r="BO3" i="9"/>
  <c r="BO7" i="9"/>
  <c r="BO31" i="9"/>
  <c r="BO6" i="9"/>
  <c r="BO9" i="9"/>
  <c r="BO34" i="9"/>
  <c r="BO32" i="9"/>
  <c r="BO29" i="9"/>
  <c r="BO16" i="9"/>
  <c r="BO14" i="9"/>
  <c r="BO8" i="9"/>
  <c r="BN36" i="9"/>
  <c r="BT41" i="9"/>
  <c r="CZ2" i="9"/>
  <c r="CD18" i="9"/>
  <c r="AG45" i="13"/>
  <c r="AF33" i="13"/>
  <c r="AF41" i="13"/>
  <c r="AF39" i="13"/>
  <c r="AF37" i="13"/>
  <c r="AF35" i="13"/>
  <c r="AF38" i="13"/>
  <c r="AF34" i="13"/>
  <c r="AF36" i="13"/>
  <c r="AF10" i="13"/>
  <c r="AF12" i="13"/>
  <c r="AF14" i="13"/>
  <c r="AF16" i="13"/>
  <c r="AF18" i="13"/>
  <c r="AF20" i="13"/>
  <c r="AF22" i="13"/>
  <c r="AF27" i="13"/>
  <c r="AF29" i="13"/>
  <c r="AF31" i="13"/>
  <c r="AF40" i="13"/>
  <c r="AF9" i="13"/>
  <c r="AF11" i="13"/>
  <c r="AF13" i="13"/>
  <c r="AF15" i="13"/>
  <c r="AF17" i="13"/>
  <c r="AF19" i="13"/>
  <c r="AF21" i="13"/>
  <c r="AF23" i="13"/>
  <c r="AF28" i="13"/>
  <c r="AF30" i="13"/>
  <c r="AF32" i="13"/>
  <c r="R36" i="9"/>
  <c r="S22" i="9"/>
  <c r="S24" i="9"/>
  <c r="S26" i="9"/>
  <c r="S21" i="9"/>
  <c r="S27" i="9"/>
  <c r="S7" i="9"/>
  <c r="S31" i="9"/>
  <c r="S6" i="9"/>
  <c r="S9" i="9"/>
  <c r="S34" i="9"/>
  <c r="S32" i="9"/>
  <c r="S29" i="9"/>
  <c r="S16" i="9"/>
  <c r="S14" i="9"/>
  <c r="S8" i="9"/>
  <c r="S23" i="9"/>
  <c r="S25" i="9"/>
  <c r="S28" i="9"/>
  <c r="S3" i="9"/>
  <c r="S11" i="9"/>
  <c r="S35" i="9"/>
  <c r="S10" i="9"/>
  <c r="S13" i="9"/>
  <c r="S5" i="9"/>
  <c r="S33" i="9"/>
  <c r="S30" i="9"/>
  <c r="S17" i="9"/>
  <c r="S15" i="9"/>
  <c r="S12" i="9"/>
  <c r="S4" i="9"/>
  <c r="BJ18" i="9"/>
  <c r="BK22" i="9"/>
  <c r="BK24" i="9"/>
  <c r="BK27" i="9"/>
  <c r="BK28" i="9"/>
  <c r="BK3" i="9"/>
  <c r="BK7" i="9"/>
  <c r="BK31" i="9"/>
  <c r="BK6" i="9"/>
  <c r="BK9" i="9"/>
  <c r="BK34" i="9"/>
  <c r="BK32" i="9"/>
  <c r="BK29" i="9"/>
  <c r="BK16" i="9"/>
  <c r="BK14" i="9"/>
  <c r="BK8" i="9"/>
  <c r="BK23" i="9"/>
  <c r="BK25" i="9"/>
  <c r="BK26" i="9"/>
  <c r="BK21" i="9"/>
  <c r="BK11" i="9"/>
  <c r="BK35" i="9"/>
  <c r="BK10" i="9"/>
  <c r="BK13" i="9"/>
  <c r="BK5" i="9"/>
  <c r="BK33" i="9"/>
  <c r="BK30" i="9"/>
  <c r="BK17" i="9"/>
  <c r="BK15" i="9"/>
  <c r="BK12" i="9"/>
  <c r="BK4" i="9"/>
  <c r="CN18" i="9"/>
  <c r="Y24" i="13"/>
  <c r="BQ36" i="9"/>
  <c r="BR23" i="9"/>
  <c r="BR25" i="9"/>
  <c r="BR27" i="9"/>
  <c r="BR21" i="9"/>
  <c r="BR3" i="9"/>
  <c r="BR15" i="9"/>
  <c r="BR17" i="9"/>
  <c r="BR9" i="9"/>
  <c r="BR34" i="9"/>
  <c r="BR32" i="9"/>
  <c r="BR29" i="9"/>
  <c r="BR8" i="9"/>
  <c r="BR11" i="9"/>
  <c r="BR35" i="9"/>
  <c r="BR10" i="9"/>
  <c r="BR24" i="9"/>
  <c r="BR26" i="9"/>
  <c r="BR28" i="9"/>
  <c r="BR22" i="9"/>
  <c r="BR14" i="9"/>
  <c r="BR16" i="9"/>
  <c r="BR13" i="9"/>
  <c r="BR5" i="9"/>
  <c r="BR33" i="9"/>
  <c r="BR30" i="9"/>
  <c r="BR12" i="9"/>
  <c r="BR4" i="9"/>
  <c r="BR7" i="9"/>
  <c r="BR31" i="9"/>
  <c r="BR6" i="9"/>
  <c r="BZ18" i="9"/>
  <c r="CA22" i="9"/>
  <c r="CA24" i="9"/>
  <c r="CA27" i="9"/>
  <c r="CA28" i="9"/>
  <c r="CA3" i="9"/>
  <c r="CA7" i="9"/>
  <c r="CA31" i="9"/>
  <c r="CA6" i="9"/>
  <c r="CA9" i="9"/>
  <c r="CA34" i="9"/>
  <c r="CA32" i="9"/>
  <c r="CA29" i="9"/>
  <c r="CA16" i="9"/>
  <c r="CA14" i="9"/>
  <c r="CA8" i="9"/>
  <c r="CA23" i="9"/>
  <c r="CA25" i="9"/>
  <c r="CA26" i="9"/>
  <c r="CA21" i="9"/>
  <c r="CA11" i="9"/>
  <c r="CA35" i="9"/>
  <c r="CA10" i="9"/>
  <c r="CA13" i="9"/>
  <c r="CA5" i="9"/>
  <c r="CA33" i="9"/>
  <c r="CA30" i="9"/>
  <c r="CA17" i="9"/>
  <c r="CA15" i="9"/>
  <c r="CA12" i="9"/>
  <c r="CA4" i="9"/>
  <c r="AB24" i="13"/>
  <c r="BN18" i="9"/>
  <c r="CR23" i="9"/>
  <c r="CR25" i="9"/>
  <c r="CR27" i="9"/>
  <c r="CR21" i="9"/>
  <c r="CR14" i="9"/>
  <c r="CR16" i="9"/>
  <c r="CR3" i="9"/>
  <c r="CR6" i="9"/>
  <c r="CR10" i="9"/>
  <c r="CR34" i="9"/>
  <c r="CR30" i="9"/>
  <c r="CR7" i="9"/>
  <c r="CR33" i="9"/>
  <c r="CR29" i="9"/>
  <c r="CR9" i="9"/>
  <c r="CR22" i="9"/>
  <c r="CR24" i="9"/>
  <c r="CR26" i="9"/>
  <c r="CR28" i="9"/>
  <c r="CR15" i="9"/>
  <c r="CR17" i="9"/>
  <c r="CR4" i="9"/>
  <c r="CR8" i="9"/>
  <c r="CR12" i="9"/>
  <c r="CR32" i="9"/>
  <c r="CR11" i="9"/>
  <c r="CR35" i="9"/>
  <c r="CR31" i="9"/>
  <c r="CR13" i="9"/>
  <c r="CR5" i="9"/>
  <c r="CE22" i="9"/>
  <c r="CE24" i="9"/>
  <c r="CE26" i="9"/>
  <c r="CE21" i="9"/>
  <c r="CE3" i="9"/>
  <c r="CE7" i="9"/>
  <c r="CE31" i="9"/>
  <c r="CE6" i="9"/>
  <c r="CE9" i="9"/>
  <c r="CE34" i="9"/>
  <c r="CE32" i="9"/>
  <c r="CE29" i="9"/>
  <c r="CE16" i="9"/>
  <c r="CE14" i="9"/>
  <c r="CE8" i="9"/>
  <c r="CE23" i="9"/>
  <c r="CE25" i="9"/>
  <c r="CE28" i="9"/>
  <c r="CE27" i="9"/>
  <c r="CE11" i="9"/>
  <c r="CE35" i="9"/>
  <c r="CE10" i="9"/>
  <c r="CE13" i="9"/>
  <c r="CE5" i="9"/>
  <c r="CE33" i="9"/>
  <c r="CE30" i="9"/>
  <c r="CE17" i="9"/>
  <c r="CE15" i="9"/>
  <c r="CE12" i="9"/>
  <c r="CE4" i="9"/>
  <c r="CD36" i="9"/>
  <c r="U42" i="13"/>
  <c r="V11" i="13"/>
  <c r="V10" i="13"/>
  <c r="V14" i="13"/>
  <c r="V16" i="13"/>
  <c r="V18" i="13"/>
  <c r="V19" i="13"/>
  <c r="V21" i="13"/>
  <c r="V23" i="13"/>
  <c r="V28" i="13"/>
  <c r="V30" i="13"/>
  <c r="V32" i="13"/>
  <c r="V34" i="13"/>
  <c r="V36" i="13"/>
  <c r="V38" i="13"/>
  <c r="V40" i="13"/>
  <c r="W45" i="13"/>
  <c r="V12" i="13"/>
  <c r="V13" i="13"/>
  <c r="V15" i="13"/>
  <c r="V17" i="13"/>
  <c r="V9" i="13"/>
  <c r="V20" i="13"/>
  <c r="V22" i="13"/>
  <c r="V27" i="13"/>
  <c r="V29" i="13"/>
  <c r="V31" i="13"/>
  <c r="V33" i="13"/>
  <c r="V35" i="13"/>
  <c r="V37" i="13"/>
  <c r="V39" i="13"/>
  <c r="V41" i="13"/>
  <c r="AN8" i="13"/>
  <c r="AJ45" i="13"/>
  <c r="R18" i="9"/>
  <c r="BJ36" i="9"/>
  <c r="CO23" i="9"/>
  <c r="CO25" i="9"/>
  <c r="CO27" i="9"/>
  <c r="CO21" i="9"/>
  <c r="CO13" i="9"/>
  <c r="CO5" i="9"/>
  <c r="CO31" i="9"/>
  <c r="CO16" i="9"/>
  <c r="CO14" i="9"/>
  <c r="CO8" i="9"/>
  <c r="CO11" i="9"/>
  <c r="CO34" i="9"/>
  <c r="CO32" i="9"/>
  <c r="CO29" i="9"/>
  <c r="CO6" i="9"/>
  <c r="CO22" i="9"/>
  <c r="CO24" i="9"/>
  <c r="CO26" i="9"/>
  <c r="CO28" i="9"/>
  <c r="CO3" i="9"/>
  <c r="CO9" i="9"/>
  <c r="CO35" i="9"/>
  <c r="CO17" i="9"/>
  <c r="CO15" i="9"/>
  <c r="CO12" i="9"/>
  <c r="CO4" i="9"/>
  <c r="CO7" i="9"/>
  <c r="CO33" i="9"/>
  <c r="CO30" i="9"/>
  <c r="CO10" i="9"/>
  <c r="CN36" i="9"/>
  <c r="Z11" i="13"/>
  <c r="Z9" i="13"/>
  <c r="Z14" i="13"/>
  <c r="Z16" i="13"/>
  <c r="Z10" i="13"/>
  <c r="Z19" i="13"/>
  <c r="Z21" i="13"/>
  <c r="Z23" i="13"/>
  <c r="Z28" i="13"/>
  <c r="Z30" i="13"/>
  <c r="Z32" i="13"/>
  <c r="Z34" i="13"/>
  <c r="Z36" i="13"/>
  <c r="Z38" i="13"/>
  <c r="Z40" i="13"/>
  <c r="AA45" i="13"/>
  <c r="Z12" i="13"/>
  <c r="Z13" i="13"/>
  <c r="Z15" i="13"/>
  <c r="Z17" i="13"/>
  <c r="Z18" i="13"/>
  <c r="Z20" i="13"/>
  <c r="Z22" i="13"/>
  <c r="Z27" i="13"/>
  <c r="Z29" i="13"/>
  <c r="Z31" i="13"/>
  <c r="Z33" i="13"/>
  <c r="Z35" i="13"/>
  <c r="Z37" i="13"/>
  <c r="Z39" i="13"/>
  <c r="Z41" i="13"/>
  <c r="Y42" i="13"/>
  <c r="AU36" i="9"/>
  <c r="AR37" i="9"/>
  <c r="AU18" i="9"/>
  <c r="AR19" i="9"/>
  <c r="BQ18" i="9"/>
  <c r="BZ36" i="9"/>
  <c r="CK18" i="9"/>
  <c r="CL23" i="9"/>
  <c r="CL25" i="9"/>
  <c r="CL27" i="9"/>
  <c r="CL21" i="9"/>
  <c r="CL3" i="9"/>
  <c r="CL15" i="9"/>
  <c r="CL17" i="9"/>
  <c r="CL7" i="9"/>
  <c r="CL33" i="9"/>
  <c r="CL30" i="9"/>
  <c r="CL10" i="9"/>
  <c r="CL13" i="9"/>
  <c r="CL5" i="9"/>
  <c r="CL31" i="9"/>
  <c r="CL8" i="9"/>
  <c r="CL22" i="9"/>
  <c r="CL24" i="9"/>
  <c r="CL26" i="9"/>
  <c r="CL28" i="9"/>
  <c r="CL14" i="9"/>
  <c r="CL16" i="9"/>
  <c r="CL11" i="9"/>
  <c r="CL34" i="9"/>
  <c r="CL32" i="9"/>
  <c r="CL29" i="9"/>
  <c r="CL6" i="9"/>
  <c r="CL9" i="9"/>
  <c r="CL35" i="9"/>
  <c r="CL12" i="9"/>
  <c r="CL4" i="9"/>
  <c r="CK36" i="9"/>
  <c r="AB44" i="9"/>
  <c r="AJ41" i="9"/>
  <c r="T41" i="9"/>
  <c r="X41" i="9"/>
  <c r="AN45" i="9"/>
  <c r="AN44" i="9"/>
  <c r="BD44" i="9"/>
  <c r="BD45" i="9"/>
  <c r="AF44" i="9"/>
  <c r="AF45" i="9"/>
  <c r="AR41" i="9"/>
  <c r="CM25" i="9"/>
  <c r="CM27" i="9"/>
  <c r="CM35" i="9"/>
  <c r="CM13" i="9"/>
  <c r="CM33" i="9"/>
  <c r="CM17" i="9"/>
  <c r="CM12" i="9"/>
  <c r="CM22" i="9"/>
  <c r="CM24" i="9"/>
  <c r="CM26" i="9"/>
  <c r="CM21" i="9"/>
  <c r="CM3" i="9"/>
  <c r="CM7" i="9"/>
  <c r="CM31" i="9"/>
  <c r="CM6" i="9"/>
  <c r="CM9" i="9"/>
  <c r="CM34" i="9"/>
  <c r="CM32" i="9"/>
  <c r="CM29" i="9"/>
  <c r="CM16" i="9"/>
  <c r="CM14" i="9"/>
  <c r="CM8" i="9"/>
  <c r="CM23" i="9"/>
  <c r="CM28" i="9"/>
  <c r="CM11" i="9"/>
  <c r="CM10" i="9"/>
  <c r="CM5" i="9"/>
  <c r="CM30" i="9"/>
  <c r="CM15" i="9"/>
  <c r="CM4" i="9"/>
  <c r="CL36" i="9"/>
  <c r="CO18" i="9"/>
  <c r="CO36" i="9"/>
  <c r="CP23" i="9"/>
  <c r="CP25" i="9"/>
  <c r="CP27" i="9"/>
  <c r="CP21" i="9"/>
  <c r="CP3" i="9"/>
  <c r="CP15" i="9"/>
  <c r="CP17" i="9"/>
  <c r="CP9" i="9"/>
  <c r="CP34" i="9"/>
  <c r="CP30" i="9"/>
  <c r="CP12" i="9"/>
  <c r="CP4" i="9"/>
  <c r="CP7" i="9"/>
  <c r="CP33" i="9"/>
  <c r="CP10" i="9"/>
  <c r="CP24" i="9"/>
  <c r="CP26" i="9"/>
  <c r="CP28" i="9"/>
  <c r="CP22" i="9"/>
  <c r="CP14" i="9"/>
  <c r="CP16" i="9"/>
  <c r="CP13" i="9"/>
  <c r="CP5" i="9"/>
  <c r="CP32" i="9"/>
  <c r="CP29" i="9"/>
  <c r="CP8" i="9"/>
  <c r="CP11" i="9"/>
  <c r="CP35" i="9"/>
  <c r="CP31" i="9"/>
  <c r="CP6" i="9"/>
  <c r="AK45" i="13"/>
  <c r="AJ40" i="13"/>
  <c r="AJ38" i="13"/>
  <c r="AJ36" i="13"/>
  <c r="AJ39" i="13"/>
  <c r="AJ35" i="13"/>
  <c r="AJ37" i="13"/>
  <c r="AJ10" i="13"/>
  <c r="AJ12" i="13"/>
  <c r="AJ14" i="13"/>
  <c r="AJ16" i="13"/>
  <c r="AJ18" i="13"/>
  <c r="AJ20" i="13"/>
  <c r="AJ22" i="13"/>
  <c r="AJ27" i="13"/>
  <c r="AJ29" i="13"/>
  <c r="AJ31" i="13"/>
  <c r="AJ41" i="13"/>
  <c r="AJ34" i="13"/>
  <c r="AJ9" i="13"/>
  <c r="AJ11" i="13"/>
  <c r="AJ13" i="13"/>
  <c r="AJ15" i="13"/>
  <c r="AJ17" i="13"/>
  <c r="AJ19" i="13"/>
  <c r="AJ21" i="13"/>
  <c r="AJ23" i="13"/>
  <c r="AJ28" i="13"/>
  <c r="AJ30" i="13"/>
  <c r="AJ32" i="13"/>
  <c r="AJ33" i="13"/>
  <c r="V24" i="13"/>
  <c r="CE18" i="9"/>
  <c r="CB19" i="9"/>
  <c r="CS22" i="9"/>
  <c r="CS23" i="9"/>
  <c r="CS25" i="9"/>
  <c r="CS27" i="9"/>
  <c r="CS21" i="9"/>
  <c r="CS13" i="9"/>
  <c r="CS5" i="9"/>
  <c r="CS33" i="9"/>
  <c r="CS29" i="9"/>
  <c r="CS16" i="9"/>
  <c r="CS14" i="9"/>
  <c r="CS8" i="9"/>
  <c r="CS11" i="9"/>
  <c r="CS34" i="9"/>
  <c r="CS30" i="9"/>
  <c r="CS6" i="9"/>
  <c r="CS24" i="9"/>
  <c r="CS26" i="9"/>
  <c r="CS28" i="9"/>
  <c r="CS3" i="9"/>
  <c r="CS9" i="9"/>
  <c r="CS35" i="9"/>
  <c r="CS31" i="9"/>
  <c r="CS17" i="9"/>
  <c r="CS15" i="9"/>
  <c r="CS12" i="9"/>
  <c r="CS4" i="9"/>
  <c r="CS7" i="9"/>
  <c r="CS32" i="9"/>
  <c r="CS10" i="9"/>
  <c r="CR36" i="9"/>
  <c r="CA36" i="9"/>
  <c r="BX37" i="9"/>
  <c r="CA18" i="9"/>
  <c r="BX19" i="9"/>
  <c r="BR18" i="9"/>
  <c r="BK36" i="9"/>
  <c r="BH37" i="9"/>
  <c r="BK18" i="9"/>
  <c r="BH19" i="9"/>
  <c r="S36" i="9"/>
  <c r="P37" i="9"/>
  <c r="CV24" i="9"/>
  <c r="CV26" i="9"/>
  <c r="CV28" i="9"/>
  <c r="CV22" i="9"/>
  <c r="CV6" i="9"/>
  <c r="CV10" i="9"/>
  <c r="CV14" i="9"/>
  <c r="CV3" i="9"/>
  <c r="CV7" i="9"/>
  <c r="CV11" i="9"/>
  <c r="CV34" i="9"/>
  <c r="CV30" i="9"/>
  <c r="CV29" i="9"/>
  <c r="CV23" i="9"/>
  <c r="CV25" i="9"/>
  <c r="CV27" i="9"/>
  <c r="CV21" i="9"/>
  <c r="CV4" i="9"/>
  <c r="CV8" i="9"/>
  <c r="CV12" i="9"/>
  <c r="CV15" i="9"/>
  <c r="CV17" i="9"/>
  <c r="CV5" i="9"/>
  <c r="CV9" i="9"/>
  <c r="CV13" i="9"/>
  <c r="CV32" i="9"/>
  <c r="CV35" i="9"/>
  <c r="CV31" i="9"/>
  <c r="CV16" i="9"/>
  <c r="CV33" i="9"/>
  <c r="BO18" i="9"/>
  <c r="BL19" i="9"/>
  <c r="AD11" i="13"/>
  <c r="AD10" i="13"/>
  <c r="AD14" i="13"/>
  <c r="AD16" i="13"/>
  <c r="AD9" i="13"/>
  <c r="AD19" i="13"/>
  <c r="AD21" i="13"/>
  <c r="AD23" i="13"/>
  <c r="AD28" i="13"/>
  <c r="AD30" i="13"/>
  <c r="AD32" i="13"/>
  <c r="AD34" i="13"/>
  <c r="AD36" i="13"/>
  <c r="AD38" i="13"/>
  <c r="AD40" i="13"/>
  <c r="AE45" i="13"/>
  <c r="AD12" i="13"/>
  <c r="AD13" i="13"/>
  <c r="AD15" i="13"/>
  <c r="AD17" i="13"/>
  <c r="AD18" i="13"/>
  <c r="AD20" i="13"/>
  <c r="AD22" i="13"/>
  <c r="AD27" i="13"/>
  <c r="AD29" i="13"/>
  <c r="AD31" i="13"/>
  <c r="AD33" i="13"/>
  <c r="AD35" i="13"/>
  <c r="AD37" i="13"/>
  <c r="AD39" i="13"/>
  <c r="AD41" i="13"/>
  <c r="O36" i="9"/>
  <c r="L37" i="9"/>
  <c r="AV45" i="9"/>
  <c r="AV44" i="9"/>
  <c r="CL18" i="9"/>
  <c r="Z42" i="13"/>
  <c r="AA11" i="13"/>
  <c r="AA18" i="13"/>
  <c r="AA14" i="13"/>
  <c r="AA17" i="13"/>
  <c r="AA27" i="13"/>
  <c r="AA29" i="13"/>
  <c r="AA31" i="13"/>
  <c r="AA33" i="13"/>
  <c r="AA35" i="13"/>
  <c r="AA37" i="13"/>
  <c r="AA39" i="13"/>
  <c r="AA41" i="13"/>
  <c r="AA22" i="13"/>
  <c r="AA20" i="13"/>
  <c r="AA10" i="13"/>
  <c r="AA12" i="13"/>
  <c r="AA13" i="13"/>
  <c r="AA15" i="13"/>
  <c r="AA16" i="13"/>
  <c r="AA28" i="13"/>
  <c r="AA30" i="13"/>
  <c r="AA32" i="13"/>
  <c r="AA34" i="13"/>
  <c r="AA36" i="13"/>
  <c r="AA38" i="13"/>
  <c r="AA40" i="13"/>
  <c r="AA23" i="13"/>
  <c r="AA21" i="13"/>
  <c r="AA19" i="13"/>
  <c r="AA9" i="13"/>
  <c r="AA24" i="13"/>
  <c r="X25" i="13"/>
  <c r="Z24" i="13"/>
  <c r="AN45" i="13"/>
  <c r="AR8" i="13"/>
  <c r="V42" i="13"/>
  <c r="W12" i="13"/>
  <c r="W14" i="13"/>
  <c r="W18" i="13"/>
  <c r="W17" i="13"/>
  <c r="W28" i="13"/>
  <c r="W30" i="13"/>
  <c r="W32" i="13"/>
  <c r="W34" i="13"/>
  <c r="W36" i="13"/>
  <c r="W38" i="13"/>
  <c r="W40" i="13"/>
  <c r="W23" i="13"/>
  <c r="W21" i="13"/>
  <c r="W19" i="13"/>
  <c r="W9" i="13"/>
  <c r="W11" i="13"/>
  <c r="W13" i="13"/>
  <c r="W16" i="13"/>
  <c r="W15" i="13"/>
  <c r="W27" i="13"/>
  <c r="W29" i="13"/>
  <c r="W31" i="13"/>
  <c r="W33" i="13"/>
  <c r="W35" i="13"/>
  <c r="W37" i="13"/>
  <c r="W39" i="13"/>
  <c r="W41" i="13"/>
  <c r="W22" i="13"/>
  <c r="W20" i="13"/>
  <c r="W10" i="13"/>
  <c r="CE36" i="9"/>
  <c r="CB37" i="9"/>
  <c r="CR18" i="9"/>
  <c r="BS24" i="9"/>
  <c r="BS22" i="9"/>
  <c r="BS26" i="9"/>
  <c r="BS21" i="9"/>
  <c r="BS11" i="9"/>
  <c r="BS35" i="9"/>
  <c r="BS10" i="9"/>
  <c r="BS13" i="9"/>
  <c r="BS5" i="9"/>
  <c r="BS33" i="9"/>
  <c r="BS30" i="9"/>
  <c r="BS17" i="9"/>
  <c r="BS15" i="9"/>
  <c r="BS12" i="9"/>
  <c r="BS4" i="9"/>
  <c r="BS23" i="9"/>
  <c r="BS25" i="9"/>
  <c r="BS27" i="9"/>
  <c r="BS28" i="9"/>
  <c r="BS3" i="9"/>
  <c r="BS7" i="9"/>
  <c r="BS31" i="9"/>
  <c r="BS6" i="9"/>
  <c r="BS9" i="9"/>
  <c r="BS34" i="9"/>
  <c r="BS32" i="9"/>
  <c r="BS29" i="9"/>
  <c r="BS16" i="9"/>
  <c r="BS14" i="9"/>
  <c r="BS8" i="9"/>
  <c r="BR36" i="9"/>
  <c r="S18" i="9"/>
  <c r="P19" i="9"/>
  <c r="P41" i="9"/>
  <c r="AF24" i="13"/>
  <c r="AF42" i="13"/>
  <c r="AG13" i="13"/>
  <c r="AG15" i="13"/>
  <c r="AG17" i="13"/>
  <c r="AG11" i="13"/>
  <c r="AG28" i="13"/>
  <c r="AG30" i="13"/>
  <c r="AG32" i="13"/>
  <c r="AG12" i="13"/>
  <c r="AG16" i="13"/>
  <c r="AG27" i="13"/>
  <c r="AG31" i="13"/>
  <c r="AG18" i="13"/>
  <c r="AH45" i="13"/>
  <c r="AG40" i="13"/>
  <c r="AG38" i="13"/>
  <c r="AG14" i="13"/>
  <c r="AG29" i="13"/>
  <c r="AG41" i="13"/>
  <c r="AG39" i="13"/>
  <c r="AG37" i="13"/>
  <c r="AG35" i="13"/>
  <c r="AG33" i="13"/>
  <c r="AG22" i="13"/>
  <c r="AG20" i="13"/>
  <c r="AG34" i="13"/>
  <c r="AG23" i="13"/>
  <c r="AG19" i="13"/>
  <c r="AG36" i="13"/>
  <c r="AG21" i="13"/>
  <c r="AG10" i="13"/>
  <c r="AG9" i="13"/>
  <c r="AG24" i="13"/>
  <c r="DD2" i="9"/>
  <c r="BT44" i="9"/>
  <c r="BT45" i="9"/>
  <c r="BO36" i="9"/>
  <c r="BL37" i="9"/>
  <c r="AC42" i="13"/>
  <c r="O18" i="9"/>
  <c r="L19" i="9"/>
  <c r="AZ44" i="9"/>
  <c r="AZ45" i="9"/>
  <c r="AJ44" i="9"/>
  <c r="AJ45" i="9"/>
  <c r="X44" i="9"/>
  <c r="X45" i="9"/>
  <c r="BH41" i="9"/>
  <c r="T44" i="9"/>
  <c r="T45" i="9"/>
  <c r="P45" i="9"/>
  <c r="P44" i="9"/>
  <c r="BH44" i="9"/>
  <c r="BH45" i="9"/>
  <c r="CB41" i="9"/>
  <c r="CZ23" i="9"/>
  <c r="CZ25" i="9"/>
  <c r="CZ27" i="9"/>
  <c r="CZ21" i="9"/>
  <c r="CZ14" i="9"/>
  <c r="CZ16" i="9"/>
  <c r="CZ3" i="9"/>
  <c r="CZ6" i="9"/>
  <c r="CZ10" i="9"/>
  <c r="CZ34" i="9"/>
  <c r="CZ30" i="9"/>
  <c r="CZ9" i="9"/>
  <c r="CZ35" i="9"/>
  <c r="CZ31" i="9"/>
  <c r="CZ11" i="9"/>
  <c r="CZ22" i="9"/>
  <c r="CZ24" i="9"/>
  <c r="CZ26" i="9"/>
  <c r="CZ28" i="9"/>
  <c r="CZ15" i="9"/>
  <c r="CZ17" i="9"/>
  <c r="CZ4" i="9"/>
  <c r="CZ8" i="9"/>
  <c r="CZ12" i="9"/>
  <c r="CZ32" i="9"/>
  <c r="CZ13" i="9"/>
  <c r="CZ5" i="9"/>
  <c r="CZ33" i="9"/>
  <c r="CZ29" i="9"/>
  <c r="CZ7" i="9"/>
  <c r="AH11" i="13"/>
  <c r="AH9" i="13"/>
  <c r="AH14" i="13"/>
  <c r="AH16" i="13"/>
  <c r="AH10" i="13"/>
  <c r="AH19" i="13"/>
  <c r="AH21" i="13"/>
  <c r="AH23" i="13"/>
  <c r="AH28" i="13"/>
  <c r="AH30" i="13"/>
  <c r="AH32" i="13"/>
  <c r="AH34" i="13"/>
  <c r="AH36" i="13"/>
  <c r="AH38" i="13"/>
  <c r="AH40" i="13"/>
  <c r="AI45" i="13"/>
  <c r="AH12" i="13"/>
  <c r="AH13" i="13"/>
  <c r="AH15" i="13"/>
  <c r="AH17" i="13"/>
  <c r="AH18" i="13"/>
  <c r="AH20" i="13"/>
  <c r="AH22" i="13"/>
  <c r="AH27" i="13"/>
  <c r="AH29" i="13"/>
  <c r="AH31" i="13"/>
  <c r="AH33" i="13"/>
  <c r="AH35" i="13"/>
  <c r="AH37" i="13"/>
  <c r="AH39" i="13"/>
  <c r="AH41" i="13"/>
  <c r="BS18" i="9"/>
  <c r="BP19" i="9"/>
  <c r="BS36" i="9"/>
  <c r="BP37" i="9"/>
  <c r="BX41" i="9"/>
  <c r="W42" i="13"/>
  <c r="T43" i="13"/>
  <c r="AO45" i="13"/>
  <c r="AN33" i="13"/>
  <c r="AN41" i="13"/>
  <c r="AN39" i="13"/>
  <c r="AN37" i="13"/>
  <c r="AN35" i="13"/>
  <c r="AN40" i="13"/>
  <c r="AN36" i="13"/>
  <c r="AN34" i="13"/>
  <c r="AN38" i="13"/>
  <c r="AN10" i="13"/>
  <c r="AN12" i="13"/>
  <c r="AN14" i="13"/>
  <c r="AN16" i="13"/>
  <c r="AN18" i="13"/>
  <c r="AN20" i="13"/>
  <c r="AN22" i="13"/>
  <c r="AN27" i="13"/>
  <c r="AN29" i="13"/>
  <c r="AN31" i="13"/>
  <c r="AN9" i="13"/>
  <c r="AN11" i="13"/>
  <c r="AN13" i="13"/>
  <c r="AN15" i="13"/>
  <c r="AN17" i="13"/>
  <c r="AN19" i="13"/>
  <c r="AN21" i="13"/>
  <c r="AN23" i="13"/>
  <c r="AN28" i="13"/>
  <c r="AN30" i="13"/>
  <c r="AN32" i="13"/>
  <c r="AD24" i="13"/>
  <c r="CV18" i="9"/>
  <c r="CW22" i="9"/>
  <c r="CW24" i="9"/>
  <c r="CW26" i="9"/>
  <c r="CW3" i="9"/>
  <c r="CW35" i="9"/>
  <c r="CW17" i="9"/>
  <c r="CW12" i="9"/>
  <c r="CW7" i="9"/>
  <c r="CW10" i="9"/>
  <c r="CW23" i="9"/>
  <c r="CW25" i="9"/>
  <c r="CW27" i="9"/>
  <c r="CW21" i="9"/>
  <c r="CW13" i="9"/>
  <c r="CW5" i="9"/>
  <c r="CW33" i="9"/>
  <c r="CW29" i="9"/>
  <c r="CW16" i="9"/>
  <c r="CW14" i="9"/>
  <c r="CW8" i="9"/>
  <c r="CW11" i="9"/>
  <c r="CW34" i="9"/>
  <c r="CW30" i="9"/>
  <c r="CW6" i="9"/>
  <c r="CW28" i="9"/>
  <c r="CW9" i="9"/>
  <c r="CW31" i="9"/>
  <c r="CW15" i="9"/>
  <c r="CW4" i="9"/>
  <c r="CW32" i="9"/>
  <c r="AJ24" i="13"/>
  <c r="CP18" i="9"/>
  <c r="CM18" i="9"/>
  <c r="CJ19" i="9"/>
  <c r="BL41" i="9"/>
  <c r="AR44" i="9"/>
  <c r="AR45" i="9"/>
  <c r="L41" i="9"/>
  <c r="DD25" i="9"/>
  <c r="DD4" i="9"/>
  <c r="DD15" i="9"/>
  <c r="DD5" i="9"/>
  <c r="DD32" i="9"/>
  <c r="DD24" i="9"/>
  <c r="DD26" i="9"/>
  <c r="DD28" i="9"/>
  <c r="DD22" i="9"/>
  <c r="DD6" i="9"/>
  <c r="DD10" i="9"/>
  <c r="DD14" i="9"/>
  <c r="DD16" i="9"/>
  <c r="DD3" i="9"/>
  <c r="DD7" i="9"/>
  <c r="DD11" i="9"/>
  <c r="DD34" i="9"/>
  <c r="DD30" i="9"/>
  <c r="DD33" i="9"/>
  <c r="DD29" i="9"/>
  <c r="DD23" i="9"/>
  <c r="DD27" i="9"/>
  <c r="DD21" i="9"/>
  <c r="DD8" i="9"/>
  <c r="DD12" i="9"/>
  <c r="DD17" i="9"/>
  <c r="DD9" i="9"/>
  <c r="DD13" i="9"/>
  <c r="DD35" i="9"/>
  <c r="DD31" i="9"/>
  <c r="AG42" i="13"/>
  <c r="W24" i="13"/>
  <c r="T25" i="13"/>
  <c r="T47" i="13"/>
  <c r="AV8" i="13"/>
  <c r="AR45" i="13"/>
  <c r="AA42" i="13"/>
  <c r="X43" i="13"/>
  <c r="X47" i="13"/>
  <c r="AD42" i="13"/>
  <c r="AE12" i="13"/>
  <c r="AE13" i="13"/>
  <c r="AE16" i="13"/>
  <c r="AE17" i="13"/>
  <c r="AE28" i="13"/>
  <c r="AE30" i="13"/>
  <c r="AE32" i="13"/>
  <c r="AE34" i="13"/>
  <c r="AE36" i="13"/>
  <c r="AE38" i="13"/>
  <c r="AE40" i="13"/>
  <c r="AE23" i="13"/>
  <c r="AE21" i="13"/>
  <c r="AE19" i="13"/>
  <c r="AE9" i="13"/>
  <c r="AE11" i="13"/>
  <c r="AE18" i="13"/>
  <c r="AE14" i="13"/>
  <c r="AE15" i="13"/>
  <c r="AE27" i="13"/>
  <c r="AE29" i="13"/>
  <c r="AE31" i="13"/>
  <c r="AE33" i="13"/>
  <c r="AE35" i="13"/>
  <c r="AE37" i="13"/>
  <c r="AE39" i="13"/>
  <c r="AE41" i="13"/>
  <c r="AE22" i="13"/>
  <c r="AE20" i="13"/>
  <c r="AE10" i="13"/>
  <c r="CV36" i="9"/>
  <c r="CS18" i="9"/>
  <c r="CT11" i="9"/>
  <c r="CT6" i="9"/>
  <c r="CT31" i="9"/>
  <c r="CT4" i="9"/>
  <c r="CT23" i="9"/>
  <c r="CT25" i="9"/>
  <c r="CT27" i="9"/>
  <c r="CT21" i="9"/>
  <c r="CT3" i="9"/>
  <c r="CT15" i="9"/>
  <c r="CT17" i="9"/>
  <c r="CT7" i="9"/>
  <c r="CT32" i="9"/>
  <c r="CT10" i="9"/>
  <c r="CT13" i="9"/>
  <c r="CT5" i="9"/>
  <c r="CT33" i="9"/>
  <c r="CT29" i="9"/>
  <c r="CT8" i="9"/>
  <c r="CT22" i="9"/>
  <c r="CT24" i="9"/>
  <c r="CT26" i="9"/>
  <c r="CT28" i="9"/>
  <c r="CT14" i="9"/>
  <c r="CT16" i="9"/>
  <c r="CT34" i="9"/>
  <c r="CT30" i="9"/>
  <c r="CT9" i="9"/>
  <c r="CT35" i="9"/>
  <c r="CT12" i="9"/>
  <c r="CS36" i="9"/>
  <c r="AJ42" i="13"/>
  <c r="AK13" i="13"/>
  <c r="AK15" i="13"/>
  <c r="AK17" i="13"/>
  <c r="AK12" i="13"/>
  <c r="AK28" i="13"/>
  <c r="AK30" i="13"/>
  <c r="AK32" i="13"/>
  <c r="AK14" i="13"/>
  <c r="AK18" i="13"/>
  <c r="AK29" i="13"/>
  <c r="AK16" i="13"/>
  <c r="AK31" i="13"/>
  <c r="AL45" i="13"/>
  <c r="AK41" i="13"/>
  <c r="AK39" i="13"/>
  <c r="AK11" i="13"/>
  <c r="AK27" i="13"/>
  <c r="AK40" i="13"/>
  <c r="AK38" i="13"/>
  <c r="AK36" i="13"/>
  <c r="AK34" i="13"/>
  <c r="AK23" i="13"/>
  <c r="AK21" i="13"/>
  <c r="AK37" i="13"/>
  <c r="AK33" i="13"/>
  <c r="AK22" i="13"/>
  <c r="AK10" i="13"/>
  <c r="AK35" i="13"/>
  <c r="AK20" i="13"/>
  <c r="AK19" i="13"/>
  <c r="AK9" i="13"/>
  <c r="CQ24" i="9"/>
  <c r="CQ28" i="9"/>
  <c r="CQ7" i="9"/>
  <c r="CQ29" i="9"/>
  <c r="CQ9" i="9"/>
  <c r="CQ30" i="9"/>
  <c r="CQ14" i="9"/>
  <c r="CQ23" i="9"/>
  <c r="CQ25" i="9"/>
  <c r="CQ26" i="9"/>
  <c r="CQ21" i="9"/>
  <c r="CQ11" i="9"/>
  <c r="CQ35" i="9"/>
  <c r="CQ31" i="9"/>
  <c r="CQ10" i="9"/>
  <c r="CQ13" i="9"/>
  <c r="CQ5" i="9"/>
  <c r="CQ32" i="9"/>
  <c r="CQ17" i="9"/>
  <c r="CQ15" i="9"/>
  <c r="CQ12" i="9"/>
  <c r="CQ4" i="9"/>
  <c r="CQ22" i="9"/>
  <c r="CQ27" i="9"/>
  <c r="CQ3" i="9"/>
  <c r="CQ33" i="9"/>
  <c r="CQ6" i="9"/>
  <c r="CQ34" i="9"/>
  <c r="CQ16" i="9"/>
  <c r="CQ8" i="9"/>
  <c r="CP36" i="9"/>
  <c r="CM36" i="9"/>
  <c r="CJ37" i="9"/>
  <c r="BP41" i="9"/>
  <c r="CQ18" i="9"/>
  <c r="CN19" i="9"/>
  <c r="CQ36" i="9"/>
  <c r="CN37" i="9"/>
  <c r="X51" i="13"/>
  <c r="X50" i="13"/>
  <c r="T51" i="13"/>
  <c r="T50" i="13"/>
  <c r="CT36" i="9"/>
  <c r="CU28" i="9"/>
  <c r="CU11" i="9"/>
  <c r="CU31" i="9"/>
  <c r="CU13" i="9"/>
  <c r="CU32" i="9"/>
  <c r="CU15" i="9"/>
  <c r="CU4" i="9"/>
  <c r="CU22" i="9"/>
  <c r="CU24" i="9"/>
  <c r="CU26" i="9"/>
  <c r="CU21" i="9"/>
  <c r="CU3" i="9"/>
  <c r="CU7" i="9"/>
  <c r="CU33" i="9"/>
  <c r="CU29" i="9"/>
  <c r="CU6" i="9"/>
  <c r="CU9" i="9"/>
  <c r="CU34" i="9"/>
  <c r="CU30" i="9"/>
  <c r="CU16" i="9"/>
  <c r="CU14" i="9"/>
  <c r="CU8" i="9"/>
  <c r="CU23" i="9"/>
  <c r="CU25" i="9"/>
  <c r="CU27" i="9"/>
  <c r="CU35" i="9"/>
  <c r="CU10" i="9"/>
  <c r="CU5" i="9"/>
  <c r="CU17" i="9"/>
  <c r="CU12" i="9"/>
  <c r="AE24" i="13"/>
  <c r="CJ41" i="9"/>
  <c r="AR40" i="13"/>
  <c r="AR38" i="13"/>
  <c r="AR36" i="13"/>
  <c r="AS45" i="13"/>
  <c r="AR41" i="13"/>
  <c r="AR37" i="13"/>
  <c r="AR39" i="13"/>
  <c r="AR34" i="13"/>
  <c r="AR9" i="13"/>
  <c r="AR11" i="13"/>
  <c r="AR13" i="13"/>
  <c r="AR15" i="13"/>
  <c r="AR17" i="13"/>
  <c r="AR19" i="13"/>
  <c r="AR21" i="13"/>
  <c r="AR23" i="13"/>
  <c r="AR28" i="13"/>
  <c r="AR30" i="13"/>
  <c r="AR32" i="13"/>
  <c r="AR35" i="13"/>
  <c r="AR10" i="13"/>
  <c r="AR12" i="13"/>
  <c r="AR14" i="13"/>
  <c r="AR16" i="13"/>
  <c r="AR18" i="13"/>
  <c r="AR20" i="13"/>
  <c r="AR22" i="13"/>
  <c r="AR27" i="13"/>
  <c r="AR29" i="13"/>
  <c r="AR31" i="13"/>
  <c r="AR33" i="13"/>
  <c r="DD36" i="9"/>
  <c r="AK24" i="13"/>
  <c r="AK42" i="13"/>
  <c r="AL11" i="13"/>
  <c r="AL10" i="13"/>
  <c r="AL14" i="13"/>
  <c r="AL16" i="13"/>
  <c r="AL9" i="13"/>
  <c r="AL19" i="13"/>
  <c r="AL21" i="13"/>
  <c r="AL23" i="13"/>
  <c r="AL28" i="13"/>
  <c r="AL30" i="13"/>
  <c r="AL32" i="13"/>
  <c r="AL34" i="13"/>
  <c r="AL36" i="13"/>
  <c r="AL38" i="13"/>
  <c r="AL40" i="13"/>
  <c r="AM45" i="13"/>
  <c r="AL12" i="13"/>
  <c r="AL13" i="13"/>
  <c r="AL15" i="13"/>
  <c r="AL17" i="13"/>
  <c r="AL18" i="13"/>
  <c r="AL20" i="13"/>
  <c r="AL22" i="13"/>
  <c r="AL27" i="13"/>
  <c r="AL29" i="13"/>
  <c r="AL31" i="13"/>
  <c r="AL33" i="13"/>
  <c r="AL35" i="13"/>
  <c r="AL37" i="13"/>
  <c r="AL39" i="13"/>
  <c r="AL41" i="13"/>
  <c r="CT18" i="9"/>
  <c r="AE42" i="13"/>
  <c r="AB43" i="13"/>
  <c r="AV45" i="13"/>
  <c r="AZ8" i="13"/>
  <c r="DD18" i="9"/>
  <c r="BL44" i="9"/>
  <c r="BL45" i="9"/>
  <c r="AB25" i="13"/>
  <c r="AN42" i="13"/>
  <c r="BX44" i="9"/>
  <c r="BX45" i="9"/>
  <c r="BP44" i="9"/>
  <c r="BP45" i="9"/>
  <c r="DA22" i="9"/>
  <c r="DA23" i="9"/>
  <c r="DA25" i="9"/>
  <c r="DA27" i="9"/>
  <c r="DA21" i="9"/>
  <c r="DA13" i="9"/>
  <c r="DA5" i="9"/>
  <c r="DA33" i="9"/>
  <c r="DA29" i="9"/>
  <c r="DA16" i="9"/>
  <c r="DA14" i="9"/>
  <c r="DA8" i="9"/>
  <c r="DA11" i="9"/>
  <c r="DA34" i="9"/>
  <c r="DA30" i="9"/>
  <c r="DA6" i="9"/>
  <c r="DA24" i="9"/>
  <c r="DA26" i="9"/>
  <c r="DA28" i="9"/>
  <c r="DA3" i="9"/>
  <c r="DA9" i="9"/>
  <c r="DA35" i="9"/>
  <c r="DA31" i="9"/>
  <c r="DA17" i="9"/>
  <c r="DA15" i="9"/>
  <c r="DA12" i="9"/>
  <c r="DA4" i="9"/>
  <c r="DA7" i="9"/>
  <c r="DA32" i="9"/>
  <c r="DA10" i="9"/>
  <c r="CZ36" i="9"/>
  <c r="DE23" i="9"/>
  <c r="DE25" i="9"/>
  <c r="DE27" i="9"/>
  <c r="DE21" i="9"/>
  <c r="DE5" i="9"/>
  <c r="DE33" i="9"/>
  <c r="DE16" i="9"/>
  <c r="DE8" i="9"/>
  <c r="DE34" i="9"/>
  <c r="DE6" i="9"/>
  <c r="DE22" i="9"/>
  <c r="DE24" i="9"/>
  <c r="DE26" i="9"/>
  <c r="DE28" i="9"/>
  <c r="DE3" i="9"/>
  <c r="DE9" i="9"/>
  <c r="DE35" i="9"/>
  <c r="DE31" i="9"/>
  <c r="DE17" i="9"/>
  <c r="DE15" i="9"/>
  <c r="DE12" i="9"/>
  <c r="DE4" i="9"/>
  <c r="DE7" i="9"/>
  <c r="DE32" i="9"/>
  <c r="DE10" i="9"/>
  <c r="DE13" i="9"/>
  <c r="DE29" i="9"/>
  <c r="DE14" i="9"/>
  <c r="DE11" i="9"/>
  <c r="DE30" i="9"/>
  <c r="L45" i="9"/>
  <c r="L44" i="9"/>
  <c r="CW36" i="9"/>
  <c r="CX24" i="9"/>
  <c r="CX26" i="9"/>
  <c r="CX28" i="9"/>
  <c r="CX22" i="9"/>
  <c r="CX14" i="9"/>
  <c r="CX16" i="9"/>
  <c r="CX13" i="9"/>
  <c r="CX5" i="9"/>
  <c r="CX32" i="9"/>
  <c r="CX12" i="9"/>
  <c r="CX4" i="9"/>
  <c r="CX7" i="9"/>
  <c r="CX33" i="9"/>
  <c r="CX29" i="9"/>
  <c r="CX6" i="9"/>
  <c r="CX23" i="9"/>
  <c r="CX25" i="9"/>
  <c r="CX27" i="9"/>
  <c r="CX21" i="9"/>
  <c r="CX3" i="9"/>
  <c r="CX15" i="9"/>
  <c r="CX17" i="9"/>
  <c r="CX9" i="9"/>
  <c r="CX34" i="9"/>
  <c r="CX30" i="9"/>
  <c r="CX8" i="9"/>
  <c r="CX11" i="9"/>
  <c r="CX35" i="9"/>
  <c r="CX31" i="9"/>
  <c r="CX10" i="9"/>
  <c r="CW18" i="9"/>
  <c r="AN24" i="13"/>
  <c r="AO12" i="13"/>
  <c r="AO14" i="13"/>
  <c r="AO16" i="13"/>
  <c r="AO18" i="13"/>
  <c r="AO27" i="13"/>
  <c r="AO29" i="13"/>
  <c r="AO31" i="13"/>
  <c r="AO33" i="13"/>
  <c r="AO35" i="13"/>
  <c r="AO37" i="13"/>
  <c r="AO39" i="13"/>
  <c r="AO41" i="13"/>
  <c r="AO15" i="13"/>
  <c r="AO11" i="13"/>
  <c r="AO30" i="13"/>
  <c r="AO34" i="13"/>
  <c r="AO38" i="13"/>
  <c r="AP45" i="13"/>
  <c r="AO17" i="13"/>
  <c r="AO32" i="13"/>
  <c r="AO40" i="13"/>
  <c r="AO13" i="13"/>
  <c r="AO36" i="13"/>
  <c r="AO28" i="13"/>
  <c r="AO22" i="13"/>
  <c r="AO20" i="13"/>
  <c r="AO21" i="13"/>
  <c r="AO19" i="13"/>
  <c r="AO23" i="13"/>
  <c r="AO10" i="13"/>
  <c r="AO9" i="13"/>
  <c r="AH42" i="13"/>
  <c r="AI11" i="13"/>
  <c r="AI18" i="13"/>
  <c r="AI14" i="13"/>
  <c r="AI17" i="13"/>
  <c r="AI27" i="13"/>
  <c r="AI29" i="13"/>
  <c r="AI31" i="13"/>
  <c r="AI33" i="13"/>
  <c r="AI35" i="13"/>
  <c r="AI37" i="13"/>
  <c r="AI39" i="13"/>
  <c r="AI41" i="13"/>
  <c r="AI22" i="13"/>
  <c r="AI20" i="13"/>
  <c r="AI10" i="13"/>
  <c r="AI12" i="13"/>
  <c r="AI13" i="13"/>
  <c r="AI15" i="13"/>
  <c r="AI16" i="13"/>
  <c r="AI28" i="13"/>
  <c r="AI30" i="13"/>
  <c r="AI32" i="13"/>
  <c r="AI34" i="13"/>
  <c r="AI36" i="13"/>
  <c r="AI38" i="13"/>
  <c r="AI40" i="13"/>
  <c r="AI23" i="13"/>
  <c r="AI21" i="13"/>
  <c r="AI19" i="13"/>
  <c r="AI9" i="13"/>
  <c r="AI24" i="13"/>
  <c r="AH24" i="13"/>
  <c r="CZ18" i="9"/>
  <c r="CB44" i="9"/>
  <c r="CB45" i="9"/>
  <c r="CN41" i="9"/>
  <c r="AF25" i="13"/>
  <c r="AI42" i="13"/>
  <c r="AF43" i="13"/>
  <c r="AO24" i="13"/>
  <c r="AO42" i="13"/>
  <c r="CX18" i="9"/>
  <c r="CY23" i="9"/>
  <c r="CY25" i="9"/>
  <c r="CY27" i="9"/>
  <c r="CY28" i="9"/>
  <c r="CY3" i="9"/>
  <c r="CY7" i="9"/>
  <c r="CY33" i="9"/>
  <c r="CY29" i="9"/>
  <c r="CY6" i="9"/>
  <c r="CY9" i="9"/>
  <c r="CY34" i="9"/>
  <c r="CY30" i="9"/>
  <c r="CY16" i="9"/>
  <c r="CY14" i="9"/>
  <c r="CY8" i="9"/>
  <c r="CY24" i="9"/>
  <c r="CY22" i="9"/>
  <c r="CY26" i="9"/>
  <c r="CY21" i="9"/>
  <c r="CY11" i="9"/>
  <c r="CY35" i="9"/>
  <c r="CY31" i="9"/>
  <c r="CY10" i="9"/>
  <c r="CY13" i="9"/>
  <c r="CY5" i="9"/>
  <c r="CY32" i="9"/>
  <c r="CY17" i="9"/>
  <c r="CY15" i="9"/>
  <c r="CY12" i="9"/>
  <c r="CY4" i="9"/>
  <c r="DF23" i="9"/>
  <c r="DF25" i="9"/>
  <c r="DF27" i="9"/>
  <c r="DF21" i="9"/>
  <c r="DF3" i="9"/>
  <c r="DF15" i="9"/>
  <c r="DF17" i="9"/>
  <c r="DF9" i="9"/>
  <c r="DF34" i="9"/>
  <c r="DF30" i="9"/>
  <c r="DF8" i="9"/>
  <c r="DF11" i="9"/>
  <c r="DF35" i="9"/>
  <c r="DF31" i="9"/>
  <c r="DF10" i="9"/>
  <c r="DF24" i="9"/>
  <c r="DF26" i="9"/>
  <c r="DF28" i="9"/>
  <c r="DF22" i="9"/>
  <c r="DF14" i="9"/>
  <c r="DF16" i="9"/>
  <c r="DF13" i="9"/>
  <c r="DF5" i="9"/>
  <c r="DF32" i="9"/>
  <c r="DF12" i="9"/>
  <c r="DF4" i="9"/>
  <c r="DF7" i="9"/>
  <c r="DF33" i="9"/>
  <c r="DF29" i="9"/>
  <c r="DF6" i="9"/>
  <c r="DE36" i="9"/>
  <c r="CN45" i="9"/>
  <c r="CN44" i="9"/>
  <c r="BD8" i="13"/>
  <c r="AZ45" i="13"/>
  <c r="AL24" i="13"/>
  <c r="AR24" i="13"/>
  <c r="CU18" i="9"/>
  <c r="CR19" i="9"/>
  <c r="AP12" i="13"/>
  <c r="AP13" i="13"/>
  <c r="AP15" i="13"/>
  <c r="AP17" i="13"/>
  <c r="AP18" i="13"/>
  <c r="AP20" i="13"/>
  <c r="AP22" i="13"/>
  <c r="AP28" i="13"/>
  <c r="AP30" i="13"/>
  <c r="AP32" i="13"/>
  <c r="AP33" i="13"/>
  <c r="AP35" i="13"/>
  <c r="AP37" i="13"/>
  <c r="AP39" i="13"/>
  <c r="AP41" i="13"/>
  <c r="AP11" i="13"/>
  <c r="AP9" i="13"/>
  <c r="AP14" i="13"/>
  <c r="AP16" i="13"/>
  <c r="AP10" i="13"/>
  <c r="AP19" i="13"/>
  <c r="AP21" i="13"/>
  <c r="AP27" i="13"/>
  <c r="AP29" i="13"/>
  <c r="AP31" i="13"/>
  <c r="AP23" i="13"/>
  <c r="AP34" i="13"/>
  <c r="AP36" i="13"/>
  <c r="AP38" i="13"/>
  <c r="AP40" i="13"/>
  <c r="AQ45" i="13"/>
  <c r="CX36" i="9"/>
  <c r="DE18" i="9"/>
  <c r="DA18" i="9"/>
  <c r="DB8" i="9"/>
  <c r="DB22" i="9"/>
  <c r="DB24" i="9"/>
  <c r="DB26" i="9"/>
  <c r="DB28" i="9"/>
  <c r="DB14" i="9"/>
  <c r="DB16" i="9"/>
  <c r="DB11" i="9"/>
  <c r="DB34" i="9"/>
  <c r="DB30" i="9"/>
  <c r="DB6" i="9"/>
  <c r="DB9" i="9"/>
  <c r="DB35" i="9"/>
  <c r="DB31" i="9"/>
  <c r="DB12" i="9"/>
  <c r="DB4" i="9"/>
  <c r="DB23" i="9"/>
  <c r="DB25" i="9"/>
  <c r="DB27" i="9"/>
  <c r="DB21" i="9"/>
  <c r="DB3" i="9"/>
  <c r="DB15" i="9"/>
  <c r="DB17" i="9"/>
  <c r="DB7" i="9"/>
  <c r="DB32" i="9"/>
  <c r="DB10" i="9"/>
  <c r="DB13" i="9"/>
  <c r="DB5" i="9"/>
  <c r="DB33" i="9"/>
  <c r="DB29" i="9"/>
  <c r="DA36" i="9"/>
  <c r="AB47" i="13"/>
  <c r="AW45" i="13"/>
  <c r="AV33" i="13"/>
  <c r="AV41" i="13"/>
  <c r="AV39" i="13"/>
  <c r="AV37" i="13"/>
  <c r="AV35" i="13"/>
  <c r="AV38" i="13"/>
  <c r="AV34" i="13"/>
  <c r="AV40" i="13"/>
  <c r="AV10" i="13"/>
  <c r="AV12" i="13"/>
  <c r="AV14" i="13"/>
  <c r="AV16" i="13"/>
  <c r="AV18" i="13"/>
  <c r="AV20" i="13"/>
  <c r="AV22" i="13"/>
  <c r="AV27" i="13"/>
  <c r="AV29" i="13"/>
  <c r="AV31" i="13"/>
  <c r="AV36" i="13"/>
  <c r="AV9" i="13"/>
  <c r="AV11" i="13"/>
  <c r="AV13" i="13"/>
  <c r="AV15" i="13"/>
  <c r="AV17" i="13"/>
  <c r="AV19" i="13"/>
  <c r="AV21" i="13"/>
  <c r="AV23" i="13"/>
  <c r="AV28" i="13"/>
  <c r="AV30" i="13"/>
  <c r="AV32" i="13"/>
  <c r="AL42" i="13"/>
  <c r="AM12" i="13"/>
  <c r="AM13" i="13"/>
  <c r="AM16" i="13"/>
  <c r="AM17" i="13"/>
  <c r="AM28" i="13"/>
  <c r="AM30" i="13"/>
  <c r="AM32" i="13"/>
  <c r="AM34" i="13"/>
  <c r="AM36" i="13"/>
  <c r="AM38" i="13"/>
  <c r="AM40" i="13"/>
  <c r="AM23" i="13"/>
  <c r="AM21" i="13"/>
  <c r="AM19" i="13"/>
  <c r="AM9" i="13"/>
  <c r="AM11" i="13"/>
  <c r="AM18" i="13"/>
  <c r="AM14" i="13"/>
  <c r="AM15" i="13"/>
  <c r="AM27" i="13"/>
  <c r="AM29" i="13"/>
  <c r="AM31" i="13"/>
  <c r="AM33" i="13"/>
  <c r="AM35" i="13"/>
  <c r="AM37" i="13"/>
  <c r="AM39" i="13"/>
  <c r="AM41" i="13"/>
  <c r="AM22" i="13"/>
  <c r="AM20" i="13"/>
  <c r="AM10" i="13"/>
  <c r="AR42" i="13"/>
  <c r="AS13" i="13"/>
  <c r="AS15" i="13"/>
  <c r="AS17" i="13"/>
  <c r="AS12" i="13"/>
  <c r="AS28" i="13"/>
  <c r="AS30" i="13"/>
  <c r="AS32" i="13"/>
  <c r="AS34" i="13"/>
  <c r="AS36" i="13"/>
  <c r="AS38" i="13"/>
  <c r="AS40" i="13"/>
  <c r="AT45" i="13"/>
  <c r="AS14" i="13"/>
  <c r="AS18" i="13"/>
  <c r="AS29" i="13"/>
  <c r="AS33" i="13"/>
  <c r="AS37" i="13"/>
  <c r="AS41" i="13"/>
  <c r="AS16" i="13"/>
  <c r="AS31" i="13"/>
  <c r="AS39" i="13"/>
  <c r="AS11" i="13"/>
  <c r="AS27" i="13"/>
  <c r="AS42" i="13"/>
  <c r="AS35" i="13"/>
  <c r="AS23" i="13"/>
  <c r="AS21" i="13"/>
  <c r="AS20" i="13"/>
  <c r="AS10" i="13"/>
  <c r="AS22" i="13"/>
  <c r="AS19" i="13"/>
  <c r="AS9" i="13"/>
  <c r="AS24" i="13"/>
  <c r="CJ45" i="9"/>
  <c r="CJ44" i="9"/>
  <c r="CU36" i="9"/>
  <c r="CR37" i="9"/>
  <c r="CR41" i="9"/>
  <c r="AT11" i="13"/>
  <c r="AT10" i="13"/>
  <c r="AT14" i="13"/>
  <c r="AT16" i="13"/>
  <c r="AT9" i="13"/>
  <c r="AT19" i="13"/>
  <c r="AT21" i="13"/>
  <c r="AT23" i="13"/>
  <c r="AT28" i="13"/>
  <c r="AT30" i="13"/>
  <c r="AT32" i="13"/>
  <c r="AT34" i="13"/>
  <c r="AT36" i="13"/>
  <c r="AT38" i="13"/>
  <c r="AT40" i="13"/>
  <c r="AU45" i="13"/>
  <c r="AT12" i="13"/>
  <c r="AT13" i="13"/>
  <c r="AT15" i="13"/>
  <c r="AT17" i="13"/>
  <c r="AT18" i="13"/>
  <c r="AT20" i="13"/>
  <c r="AT22" i="13"/>
  <c r="AT27" i="13"/>
  <c r="AT42" i="13"/>
  <c r="AT29" i="13"/>
  <c r="AT31" i="13"/>
  <c r="AT33" i="13"/>
  <c r="AT35" i="13"/>
  <c r="AT37" i="13"/>
  <c r="AT39" i="13"/>
  <c r="AT41" i="13"/>
  <c r="AM42" i="13"/>
  <c r="AJ43" i="13"/>
  <c r="DB18" i="9"/>
  <c r="DC7" i="9"/>
  <c r="DC6" i="9"/>
  <c r="DC34" i="9"/>
  <c r="DC16" i="9"/>
  <c r="DC8" i="9"/>
  <c r="DC23" i="9"/>
  <c r="DC25" i="9"/>
  <c r="DC28" i="9"/>
  <c r="DC27" i="9"/>
  <c r="DC11" i="9"/>
  <c r="DC35" i="9"/>
  <c r="DC31" i="9"/>
  <c r="DC10" i="9"/>
  <c r="DC13" i="9"/>
  <c r="DC5" i="9"/>
  <c r="DC32" i="9"/>
  <c r="DC17" i="9"/>
  <c r="DC15" i="9"/>
  <c r="DC12" i="9"/>
  <c r="DC4" i="9"/>
  <c r="DC22" i="9"/>
  <c r="DC24" i="9"/>
  <c r="DC26" i="9"/>
  <c r="DC21" i="9"/>
  <c r="DC3" i="9"/>
  <c r="DC33" i="9"/>
  <c r="DC29" i="9"/>
  <c r="DC9" i="9"/>
  <c r="DC30" i="9"/>
  <c r="DC14" i="9"/>
  <c r="AQ11" i="13"/>
  <c r="AQ18" i="13"/>
  <c r="AQ14" i="13"/>
  <c r="AQ17" i="13"/>
  <c r="AQ27" i="13"/>
  <c r="AQ29" i="13"/>
  <c r="AQ31" i="13"/>
  <c r="AQ33" i="13"/>
  <c r="AQ35" i="13"/>
  <c r="AQ37" i="13"/>
  <c r="AQ39" i="13"/>
  <c r="AQ41" i="13"/>
  <c r="AQ22" i="13"/>
  <c r="AQ20" i="13"/>
  <c r="AQ10" i="13"/>
  <c r="AQ12" i="13"/>
  <c r="AQ13" i="13"/>
  <c r="AQ15" i="13"/>
  <c r="AQ16" i="13"/>
  <c r="AQ28" i="13"/>
  <c r="AQ30" i="13"/>
  <c r="AQ32" i="13"/>
  <c r="AQ34" i="13"/>
  <c r="AQ36" i="13"/>
  <c r="AQ38" i="13"/>
  <c r="AQ40" i="13"/>
  <c r="AQ23" i="13"/>
  <c r="AQ21" i="13"/>
  <c r="AQ19" i="13"/>
  <c r="AQ9" i="13"/>
  <c r="AQ24" i="13"/>
  <c r="AP42" i="13"/>
  <c r="AP24" i="13"/>
  <c r="BA45" i="13"/>
  <c r="AZ40" i="13"/>
  <c r="AZ38" i="13"/>
  <c r="AZ36" i="13"/>
  <c r="AZ39" i="13"/>
  <c r="AZ35" i="13"/>
  <c r="AZ41" i="13"/>
  <c r="AZ9" i="13"/>
  <c r="AZ11" i="13"/>
  <c r="AZ13" i="13"/>
  <c r="AZ15" i="13"/>
  <c r="AZ17" i="13"/>
  <c r="AZ19" i="13"/>
  <c r="AZ21" i="13"/>
  <c r="AZ23" i="13"/>
  <c r="AZ28" i="13"/>
  <c r="AZ30" i="13"/>
  <c r="AZ32" i="13"/>
  <c r="AZ37" i="13"/>
  <c r="AZ34" i="13"/>
  <c r="AZ10" i="13"/>
  <c r="AZ12" i="13"/>
  <c r="AZ14" i="13"/>
  <c r="AZ16" i="13"/>
  <c r="AZ18" i="13"/>
  <c r="AZ20" i="13"/>
  <c r="AZ22" i="13"/>
  <c r="AZ27" i="13"/>
  <c r="AZ29" i="13"/>
  <c r="AZ31" i="13"/>
  <c r="AZ33" i="13"/>
  <c r="DG25" i="9"/>
  <c r="DG3" i="9"/>
  <c r="DG33" i="9"/>
  <c r="DG13" i="9"/>
  <c r="DG32" i="9"/>
  <c r="DG16" i="9"/>
  <c r="DG8" i="9"/>
  <c r="DG22" i="9"/>
  <c r="DG24" i="9"/>
  <c r="DG27" i="9"/>
  <c r="DG21" i="9"/>
  <c r="DG11" i="9"/>
  <c r="DG35" i="9"/>
  <c r="DG31" i="9"/>
  <c r="DG6" i="9"/>
  <c r="DG9" i="9"/>
  <c r="DG34" i="9"/>
  <c r="DG30" i="9"/>
  <c r="DG17" i="9"/>
  <c r="DG15" i="9"/>
  <c r="DG12" i="9"/>
  <c r="DG4" i="9"/>
  <c r="DG23" i="9"/>
  <c r="DG26" i="9"/>
  <c r="DG7" i="9"/>
  <c r="DG10" i="9"/>
  <c r="DG5" i="9"/>
  <c r="DG29" i="9"/>
  <c r="DG14" i="9"/>
  <c r="DG28" i="9"/>
  <c r="DF36" i="9"/>
  <c r="AF47" i="13"/>
  <c r="AM24" i="13"/>
  <c r="AV24" i="13"/>
  <c r="AV42" i="13"/>
  <c r="AW12" i="13"/>
  <c r="AW14" i="13"/>
  <c r="AW16" i="13"/>
  <c r="AW18" i="13"/>
  <c r="AW27" i="13"/>
  <c r="AW29" i="13"/>
  <c r="AW31" i="13"/>
  <c r="AW33" i="13"/>
  <c r="AW35" i="13"/>
  <c r="AW37" i="13"/>
  <c r="AW39" i="13"/>
  <c r="AW41" i="13"/>
  <c r="AW15" i="13"/>
  <c r="AW11" i="13"/>
  <c r="AW30" i="13"/>
  <c r="AW34" i="13"/>
  <c r="AW38" i="13"/>
  <c r="AX45" i="13"/>
  <c r="AW13" i="13"/>
  <c r="AW28" i="13"/>
  <c r="AW17" i="13"/>
  <c r="AW32" i="13"/>
  <c r="AW40" i="13"/>
  <c r="AW36" i="13"/>
  <c r="AW22" i="13"/>
  <c r="AW20" i="13"/>
  <c r="AW23" i="13"/>
  <c r="AW19" i="13"/>
  <c r="AW21" i="13"/>
  <c r="AW10" i="13"/>
  <c r="AW9" i="13"/>
  <c r="AW24" i="13"/>
  <c r="AB51" i="13"/>
  <c r="AB50" i="13"/>
  <c r="DB36" i="9"/>
  <c r="AJ25" i="13"/>
  <c r="BD45" i="13"/>
  <c r="BH8" i="13"/>
  <c r="DF18" i="9"/>
  <c r="CY36" i="9"/>
  <c r="CV37" i="9"/>
  <c r="CY18" i="9"/>
  <c r="CV19" i="9"/>
  <c r="DG18" i="9"/>
  <c r="DD19" i="9"/>
  <c r="DC36" i="9"/>
  <c r="CZ37" i="9"/>
  <c r="BA13" i="13"/>
  <c r="BA15" i="13"/>
  <c r="BA17" i="13"/>
  <c r="BA12" i="13"/>
  <c r="BA28" i="13"/>
  <c r="BA30" i="13"/>
  <c r="BA32" i="13"/>
  <c r="BA34" i="13"/>
  <c r="BA36" i="13"/>
  <c r="BA38" i="13"/>
  <c r="BA40" i="13"/>
  <c r="BB45" i="13"/>
  <c r="BA14" i="13"/>
  <c r="BA18" i="13"/>
  <c r="BA29" i="13"/>
  <c r="BA33" i="13"/>
  <c r="BA37" i="13"/>
  <c r="BA41" i="13"/>
  <c r="BA16" i="13"/>
  <c r="BA31" i="13"/>
  <c r="BA39" i="13"/>
  <c r="BA11" i="13"/>
  <c r="BA27" i="13"/>
  <c r="BA35" i="13"/>
  <c r="BA23" i="13"/>
  <c r="BA21" i="13"/>
  <c r="BA22" i="13"/>
  <c r="BA10" i="13"/>
  <c r="BA20" i="13"/>
  <c r="BA19" i="13"/>
  <c r="BA9" i="13"/>
  <c r="AU12" i="13"/>
  <c r="AU13" i="13"/>
  <c r="AU16" i="13"/>
  <c r="AU17" i="13"/>
  <c r="AU28" i="13"/>
  <c r="AU30" i="13"/>
  <c r="AU32" i="13"/>
  <c r="AU34" i="13"/>
  <c r="AU36" i="13"/>
  <c r="AU38" i="13"/>
  <c r="AU40" i="13"/>
  <c r="AU23" i="13"/>
  <c r="AU21" i="13"/>
  <c r="AU19" i="13"/>
  <c r="AU9" i="13"/>
  <c r="AU24" i="13"/>
  <c r="AU11" i="13"/>
  <c r="AU18" i="13"/>
  <c r="AU14" i="13"/>
  <c r="AU15" i="13"/>
  <c r="AU27" i="13"/>
  <c r="AU29" i="13"/>
  <c r="AU31" i="13"/>
  <c r="AU33" i="13"/>
  <c r="AU35" i="13"/>
  <c r="AU37" i="13"/>
  <c r="AU39" i="13"/>
  <c r="AU41" i="13"/>
  <c r="AU22" i="13"/>
  <c r="AU20" i="13"/>
  <c r="AU10" i="13"/>
  <c r="CV41" i="9"/>
  <c r="CR45" i="9"/>
  <c r="CR44" i="9"/>
  <c r="BL8" i="13"/>
  <c r="BH45" i="13"/>
  <c r="AJ47" i="13"/>
  <c r="AW42" i="13"/>
  <c r="AF51" i="13"/>
  <c r="AF50" i="13"/>
  <c r="AN25" i="13"/>
  <c r="BE45" i="13"/>
  <c r="BD41" i="13"/>
  <c r="BD39" i="13"/>
  <c r="BD37" i="13"/>
  <c r="BD35" i="13"/>
  <c r="BD33" i="13"/>
  <c r="BD40" i="13"/>
  <c r="BD36" i="13"/>
  <c r="BD34" i="13"/>
  <c r="BD10" i="13"/>
  <c r="BD12" i="13"/>
  <c r="BD14" i="13"/>
  <c r="BD16" i="13"/>
  <c r="BD18" i="13"/>
  <c r="BD20" i="13"/>
  <c r="BD22" i="13"/>
  <c r="BD27" i="13"/>
  <c r="BD29" i="13"/>
  <c r="BD31" i="13"/>
  <c r="BD38" i="13"/>
  <c r="BD9" i="13"/>
  <c r="BD11" i="13"/>
  <c r="BD13" i="13"/>
  <c r="BD15" i="13"/>
  <c r="BD17" i="13"/>
  <c r="BD19" i="13"/>
  <c r="BD21" i="13"/>
  <c r="BD23" i="13"/>
  <c r="BD28" i="13"/>
  <c r="BD30" i="13"/>
  <c r="BD32" i="13"/>
  <c r="AX11" i="13"/>
  <c r="AX9" i="13"/>
  <c r="AX14" i="13"/>
  <c r="AX16" i="13"/>
  <c r="AX10" i="13"/>
  <c r="AX19" i="13"/>
  <c r="AX21" i="13"/>
  <c r="AX27" i="13"/>
  <c r="AX42" i="13"/>
  <c r="AX29" i="13"/>
  <c r="AX31" i="13"/>
  <c r="AX23" i="13"/>
  <c r="AX34" i="13"/>
  <c r="AX36" i="13"/>
  <c r="AX38" i="13"/>
  <c r="AX40" i="13"/>
  <c r="AY45" i="13"/>
  <c r="AX12" i="13"/>
  <c r="AX13" i="13"/>
  <c r="AX15" i="13"/>
  <c r="AX17" i="13"/>
  <c r="AX18" i="13"/>
  <c r="AX20" i="13"/>
  <c r="AX22" i="13"/>
  <c r="AX28" i="13"/>
  <c r="AX30" i="13"/>
  <c r="AX32" i="13"/>
  <c r="AX33" i="13"/>
  <c r="AX35" i="13"/>
  <c r="AX37" i="13"/>
  <c r="AX39" i="13"/>
  <c r="AX41" i="13"/>
  <c r="DG36" i="9"/>
  <c r="DD37" i="9"/>
  <c r="AZ42" i="13"/>
  <c r="AZ24" i="13"/>
  <c r="AQ42" i="13"/>
  <c r="AN43" i="13"/>
  <c r="DC18" i="9"/>
  <c r="CZ19" i="9"/>
  <c r="AT24" i="13"/>
  <c r="AR25" i="13"/>
  <c r="CZ41" i="9"/>
  <c r="AR47" i="13"/>
  <c r="AY12" i="13"/>
  <c r="AY13" i="13"/>
  <c r="AY15" i="13"/>
  <c r="AY16" i="13"/>
  <c r="AY28" i="13"/>
  <c r="AY30" i="13"/>
  <c r="AY32" i="13"/>
  <c r="AY34" i="13"/>
  <c r="AY36" i="13"/>
  <c r="AY38" i="13"/>
  <c r="AY40" i="13"/>
  <c r="AY23" i="13"/>
  <c r="AY21" i="13"/>
  <c r="AY19" i="13"/>
  <c r="AY9" i="13"/>
  <c r="AY24" i="13"/>
  <c r="AY11" i="13"/>
  <c r="AY14" i="13"/>
  <c r="AY27" i="13"/>
  <c r="AY31" i="13"/>
  <c r="AY35" i="13"/>
  <c r="AY39" i="13"/>
  <c r="AY22" i="13"/>
  <c r="AY10" i="13"/>
  <c r="AY18" i="13"/>
  <c r="AY17" i="13"/>
  <c r="AY29" i="13"/>
  <c r="AY33" i="13"/>
  <c r="AY37" i="13"/>
  <c r="AY41" i="13"/>
  <c r="AY20" i="13"/>
  <c r="AX24" i="13"/>
  <c r="AV25" i="13"/>
  <c r="BD42" i="13"/>
  <c r="BE12" i="13"/>
  <c r="BE14" i="13"/>
  <c r="BE16" i="13"/>
  <c r="BE18" i="13"/>
  <c r="BE27" i="13"/>
  <c r="BE29" i="13"/>
  <c r="BE31" i="13"/>
  <c r="BE33" i="13"/>
  <c r="BE35" i="13"/>
  <c r="BE37" i="13"/>
  <c r="BE13" i="13"/>
  <c r="BE17" i="13"/>
  <c r="BE28" i="13"/>
  <c r="BE32" i="13"/>
  <c r="BE36" i="13"/>
  <c r="BE39" i="13"/>
  <c r="BE41" i="13"/>
  <c r="BE15" i="13"/>
  <c r="BE30" i="13"/>
  <c r="BE38" i="13"/>
  <c r="BF45" i="13"/>
  <c r="BE10" i="13"/>
  <c r="BE34" i="13"/>
  <c r="BE11" i="13"/>
  <c r="BE40" i="13"/>
  <c r="BE22" i="13"/>
  <c r="BE20" i="13"/>
  <c r="BE21" i="13"/>
  <c r="BE19" i="13"/>
  <c r="BE23" i="13"/>
  <c r="BE9" i="13"/>
  <c r="BE24" i="13"/>
  <c r="AN47" i="13"/>
  <c r="BB12" i="13"/>
  <c r="BB13" i="13"/>
  <c r="BB15" i="13"/>
  <c r="BB17" i="13"/>
  <c r="BB18" i="13"/>
  <c r="BB20" i="13"/>
  <c r="BB22" i="13"/>
  <c r="BB27" i="13"/>
  <c r="BB29" i="13"/>
  <c r="BB31" i="13"/>
  <c r="BB33" i="13"/>
  <c r="BB35" i="13"/>
  <c r="BB37" i="13"/>
  <c r="BB39" i="13"/>
  <c r="BB41" i="13"/>
  <c r="BB11" i="13"/>
  <c r="BB10" i="13"/>
  <c r="BB14" i="13"/>
  <c r="BB16" i="13"/>
  <c r="BB9" i="13"/>
  <c r="BB19" i="13"/>
  <c r="BB21" i="13"/>
  <c r="BB23" i="13"/>
  <c r="BB28" i="13"/>
  <c r="BB30" i="13"/>
  <c r="BB32" i="13"/>
  <c r="BB34" i="13"/>
  <c r="BB36" i="13"/>
  <c r="BB38" i="13"/>
  <c r="BB40" i="13"/>
  <c r="BC45" i="13"/>
  <c r="CZ45" i="9"/>
  <c r="CZ44" i="9"/>
  <c r="BD24" i="13"/>
  <c r="BI45" i="13"/>
  <c r="BH40" i="13"/>
  <c r="BH38" i="13"/>
  <c r="BH36" i="13"/>
  <c r="BH41" i="13"/>
  <c r="BH37" i="13"/>
  <c r="BH35" i="13"/>
  <c r="BH34" i="13"/>
  <c r="BH9" i="13"/>
  <c r="BH24" i="13"/>
  <c r="BH11" i="13"/>
  <c r="BH13" i="13"/>
  <c r="BH15" i="13"/>
  <c r="BH17" i="13"/>
  <c r="BH19" i="13"/>
  <c r="BH21" i="13"/>
  <c r="BH23" i="13"/>
  <c r="BH28" i="13"/>
  <c r="BH30" i="13"/>
  <c r="BH32" i="13"/>
  <c r="BH39" i="13"/>
  <c r="BH10" i="13"/>
  <c r="BH12" i="13"/>
  <c r="BH14" i="13"/>
  <c r="BH16" i="13"/>
  <c r="BH18" i="13"/>
  <c r="BH20" i="13"/>
  <c r="BH22" i="13"/>
  <c r="BH27" i="13"/>
  <c r="BH29" i="13"/>
  <c r="BH31" i="13"/>
  <c r="BH33" i="13"/>
  <c r="CV44" i="9"/>
  <c r="CV45" i="9"/>
  <c r="DD41" i="9"/>
  <c r="AJ51" i="13"/>
  <c r="AJ50" i="13"/>
  <c r="BL45" i="13"/>
  <c r="BP8" i="13"/>
  <c r="AU42" i="13"/>
  <c r="AR43" i="13"/>
  <c r="BA24" i="13"/>
  <c r="BA42" i="13"/>
  <c r="BT8" i="13"/>
  <c r="BP45" i="13"/>
  <c r="DD45" i="9"/>
  <c r="DD44" i="9"/>
  <c r="BC12" i="13"/>
  <c r="BC13" i="13"/>
  <c r="BC16" i="13"/>
  <c r="BC17" i="13"/>
  <c r="BC28" i="13"/>
  <c r="BC30" i="13"/>
  <c r="BC33" i="13"/>
  <c r="BC35" i="13"/>
  <c r="BC37" i="13"/>
  <c r="BC39" i="13"/>
  <c r="BC41" i="13"/>
  <c r="BC23" i="13"/>
  <c r="BC21" i="13"/>
  <c r="BC19" i="13"/>
  <c r="BC9" i="13"/>
  <c r="BC11" i="13"/>
  <c r="BC18" i="13"/>
  <c r="BC14" i="13"/>
  <c r="BC15" i="13"/>
  <c r="BC27" i="13"/>
  <c r="BC29" i="13"/>
  <c r="BC31" i="13"/>
  <c r="BC34" i="13"/>
  <c r="BC36" i="13"/>
  <c r="BC38" i="13"/>
  <c r="BC40" i="13"/>
  <c r="BC32" i="13"/>
  <c r="BC22" i="13"/>
  <c r="BC20" i="13"/>
  <c r="BC10" i="13"/>
  <c r="BF11" i="13"/>
  <c r="BF9" i="13"/>
  <c r="BF14" i="13"/>
  <c r="BF16" i="13"/>
  <c r="BF18" i="13"/>
  <c r="BF20" i="13"/>
  <c r="BF22" i="13"/>
  <c r="BF28" i="13"/>
  <c r="BF30" i="13"/>
  <c r="BF32" i="13"/>
  <c r="BF33" i="13"/>
  <c r="BF35" i="13"/>
  <c r="BF37" i="13"/>
  <c r="BF39" i="13"/>
  <c r="BF41" i="13"/>
  <c r="BF10" i="13"/>
  <c r="BF12" i="13"/>
  <c r="BF13" i="13"/>
  <c r="BF15" i="13"/>
  <c r="BF17" i="13"/>
  <c r="BF19" i="13"/>
  <c r="BF21" i="13"/>
  <c r="BF27" i="13"/>
  <c r="BF29" i="13"/>
  <c r="BF31" i="13"/>
  <c r="BF23" i="13"/>
  <c r="BF34" i="13"/>
  <c r="BF36" i="13"/>
  <c r="BF38" i="13"/>
  <c r="BF40" i="13"/>
  <c r="BG45" i="13"/>
  <c r="BE42" i="13"/>
  <c r="AR51" i="13"/>
  <c r="AR50" i="13"/>
  <c r="BI11" i="13"/>
  <c r="BI14" i="13"/>
  <c r="BI16" i="13"/>
  <c r="BI18" i="13"/>
  <c r="BI12" i="13"/>
  <c r="BI28" i="13"/>
  <c r="BI30" i="13"/>
  <c r="BI32" i="13"/>
  <c r="BI34" i="13"/>
  <c r="BI36" i="13"/>
  <c r="BI38" i="13"/>
  <c r="BI40" i="13"/>
  <c r="BJ45" i="13"/>
  <c r="BI13" i="13"/>
  <c r="BI17" i="13"/>
  <c r="BI27" i="13"/>
  <c r="BI31" i="13"/>
  <c r="BI35" i="13"/>
  <c r="BI39" i="13"/>
  <c r="BI10" i="13"/>
  <c r="BI33" i="13"/>
  <c r="BI41" i="13"/>
  <c r="BI15" i="13"/>
  <c r="BI37" i="13"/>
  <c r="BI29" i="13"/>
  <c r="BI23" i="13"/>
  <c r="BI21" i="13"/>
  <c r="BI20" i="13"/>
  <c r="BI22" i="13"/>
  <c r="BI19" i="13"/>
  <c r="BI9" i="13"/>
  <c r="BI24" i="13"/>
  <c r="BM45" i="13"/>
  <c r="BL33" i="13"/>
  <c r="BL41" i="13"/>
  <c r="BL39" i="13"/>
  <c r="BL37" i="13"/>
  <c r="BL35" i="13"/>
  <c r="BL38" i="13"/>
  <c r="BL34" i="13"/>
  <c r="BL36" i="13"/>
  <c r="BL10" i="13"/>
  <c r="BL12" i="13"/>
  <c r="BL14" i="13"/>
  <c r="BL16" i="13"/>
  <c r="BL18" i="13"/>
  <c r="BL20" i="13"/>
  <c r="BL22" i="13"/>
  <c r="BL27" i="13"/>
  <c r="BL29" i="13"/>
  <c r="BL31" i="13"/>
  <c r="BL40" i="13"/>
  <c r="BL9" i="13"/>
  <c r="BL11" i="13"/>
  <c r="BL13" i="13"/>
  <c r="BL15" i="13"/>
  <c r="BL17" i="13"/>
  <c r="BL19" i="13"/>
  <c r="BL21" i="13"/>
  <c r="BL23" i="13"/>
  <c r="BL28" i="13"/>
  <c r="BL30" i="13"/>
  <c r="BL32" i="13"/>
  <c r="BH42" i="13"/>
  <c r="BB24" i="13"/>
  <c r="BB42" i="13"/>
  <c r="AN51" i="13"/>
  <c r="AN50" i="13"/>
  <c r="AY42" i="13"/>
  <c r="AV43" i="13"/>
  <c r="AV47" i="13"/>
  <c r="AV50" i="13"/>
  <c r="AV51" i="13"/>
  <c r="AZ43" i="13"/>
  <c r="BL24" i="13"/>
  <c r="BJ10" i="13"/>
  <c r="BJ12" i="13"/>
  <c r="BJ14" i="13"/>
  <c r="BJ16" i="13"/>
  <c r="BJ9" i="13"/>
  <c r="BJ19" i="13"/>
  <c r="BJ21" i="13"/>
  <c r="BJ23" i="13"/>
  <c r="BJ28" i="13"/>
  <c r="BJ30" i="13"/>
  <c r="BJ32" i="13"/>
  <c r="BJ34" i="13"/>
  <c r="BJ36" i="13"/>
  <c r="BJ38" i="13"/>
  <c r="BJ40" i="13"/>
  <c r="BK45" i="13"/>
  <c r="BJ11" i="13"/>
  <c r="BJ13" i="13"/>
  <c r="BJ15" i="13"/>
  <c r="BJ17" i="13"/>
  <c r="BJ18" i="13"/>
  <c r="BJ20" i="13"/>
  <c r="BJ22" i="13"/>
  <c r="BJ27" i="13"/>
  <c r="BJ29" i="13"/>
  <c r="BJ31" i="13"/>
  <c r="BJ33" i="13"/>
  <c r="BJ35" i="13"/>
  <c r="BJ37" i="13"/>
  <c r="BJ39" i="13"/>
  <c r="BJ41" i="13"/>
  <c r="BL42" i="13"/>
  <c r="BM10" i="13"/>
  <c r="BM13" i="13"/>
  <c r="BM15" i="13"/>
  <c r="BM17" i="13"/>
  <c r="BM11" i="13"/>
  <c r="BM28" i="13"/>
  <c r="BM30" i="13"/>
  <c r="BM32" i="13"/>
  <c r="BM34" i="13"/>
  <c r="BM36" i="13"/>
  <c r="BM38" i="13"/>
  <c r="BM40" i="13"/>
  <c r="BN45" i="13"/>
  <c r="BM14" i="13"/>
  <c r="BM18" i="13"/>
  <c r="BM29" i="13"/>
  <c r="BM33" i="13"/>
  <c r="BM37" i="13"/>
  <c r="BM41" i="13"/>
  <c r="BM16" i="13"/>
  <c r="BM31" i="13"/>
  <c r="BM39" i="13"/>
  <c r="BM27" i="13"/>
  <c r="BM12" i="13"/>
  <c r="BM35" i="13"/>
  <c r="BM22" i="13"/>
  <c r="BM20" i="13"/>
  <c r="BM23" i="13"/>
  <c r="BM19" i="13"/>
  <c r="BM21" i="13"/>
  <c r="BM9" i="13"/>
  <c r="BF24" i="13"/>
  <c r="BC42" i="13"/>
  <c r="BQ45" i="13"/>
  <c r="BP40" i="13"/>
  <c r="BP38" i="13"/>
  <c r="BP36" i="13"/>
  <c r="BP34" i="13"/>
  <c r="BP39" i="13"/>
  <c r="BP35" i="13"/>
  <c r="BP37" i="13"/>
  <c r="BP9" i="13"/>
  <c r="BP11" i="13"/>
  <c r="BP13" i="13"/>
  <c r="BP15" i="13"/>
  <c r="BP17" i="13"/>
  <c r="BP19" i="13"/>
  <c r="BP21" i="13"/>
  <c r="BP23" i="13"/>
  <c r="BP28" i="13"/>
  <c r="BP30" i="13"/>
  <c r="BP32" i="13"/>
  <c r="BP41" i="13"/>
  <c r="BP10" i="13"/>
  <c r="BP12" i="13"/>
  <c r="BP14" i="13"/>
  <c r="BP16" i="13"/>
  <c r="BP18" i="13"/>
  <c r="BP20" i="13"/>
  <c r="BP22" i="13"/>
  <c r="BP27" i="13"/>
  <c r="BP29" i="13"/>
  <c r="BP31" i="13"/>
  <c r="BP33" i="13"/>
  <c r="BI42" i="13"/>
  <c r="BG10" i="13"/>
  <c r="BG12" i="13"/>
  <c r="BG13" i="13"/>
  <c r="BG15" i="13"/>
  <c r="BG16" i="13"/>
  <c r="BG28" i="13"/>
  <c r="BG30" i="13"/>
  <c r="BG33" i="13"/>
  <c r="BG35" i="13"/>
  <c r="BG37" i="13"/>
  <c r="BG39" i="13"/>
  <c r="BG41" i="13"/>
  <c r="BG23" i="13"/>
  <c r="BG21" i="13"/>
  <c r="BG19" i="13"/>
  <c r="BG11" i="13"/>
  <c r="BG14" i="13"/>
  <c r="BG27" i="13"/>
  <c r="BG42" i="13"/>
  <c r="BG31" i="13"/>
  <c r="BG36" i="13"/>
  <c r="BG40" i="13"/>
  <c r="BG22" i="13"/>
  <c r="BG9" i="13"/>
  <c r="BG18" i="13"/>
  <c r="BG17" i="13"/>
  <c r="BG29" i="13"/>
  <c r="BG34" i="13"/>
  <c r="BG38" i="13"/>
  <c r="BG32" i="13"/>
  <c r="BG20" i="13"/>
  <c r="BF42" i="13"/>
  <c r="BD43" i="13"/>
  <c r="BC24" i="13"/>
  <c r="AZ25" i="13"/>
  <c r="AZ47" i="13"/>
  <c r="BT45" i="13"/>
  <c r="BX8" i="13"/>
  <c r="CB8" i="13"/>
  <c r="BX45" i="13"/>
  <c r="BP24" i="13"/>
  <c r="BQ13" i="13"/>
  <c r="BQ15" i="13"/>
  <c r="BQ17" i="13"/>
  <c r="BQ10" i="13"/>
  <c r="BQ27" i="13"/>
  <c r="BQ29" i="13"/>
  <c r="BQ31" i="13"/>
  <c r="BQ33" i="13"/>
  <c r="BQ35" i="13"/>
  <c r="BQ37" i="13"/>
  <c r="BQ39" i="13"/>
  <c r="BQ41" i="13"/>
  <c r="BQ14" i="13"/>
  <c r="BQ18" i="13"/>
  <c r="BQ28" i="13"/>
  <c r="BQ32" i="13"/>
  <c r="BQ36" i="13"/>
  <c r="BQ40" i="13"/>
  <c r="BQ11" i="13"/>
  <c r="BQ12" i="13"/>
  <c r="BQ34" i="13"/>
  <c r="BR45" i="13"/>
  <c r="BQ30" i="13"/>
  <c r="BQ16" i="13"/>
  <c r="BQ38" i="13"/>
  <c r="BQ23" i="13"/>
  <c r="BQ21" i="13"/>
  <c r="BQ22" i="13"/>
  <c r="BQ20" i="13"/>
  <c r="BQ19" i="13"/>
  <c r="BQ9" i="13"/>
  <c r="AZ51" i="13"/>
  <c r="AZ50" i="13"/>
  <c r="BD25" i="13"/>
  <c r="BD47" i="13"/>
  <c r="BJ42" i="13"/>
  <c r="BK10" i="13"/>
  <c r="BK12" i="13"/>
  <c r="BK13" i="13"/>
  <c r="BK16" i="13"/>
  <c r="BK17" i="13"/>
  <c r="BK28" i="13"/>
  <c r="BK30" i="13"/>
  <c r="BK33" i="13"/>
  <c r="BK35" i="13"/>
  <c r="BK37" i="13"/>
  <c r="BK39" i="13"/>
  <c r="BK41" i="13"/>
  <c r="BK23" i="13"/>
  <c r="BK21" i="13"/>
  <c r="BK19" i="13"/>
  <c r="BK11" i="13"/>
  <c r="BK18" i="13"/>
  <c r="BK14" i="13"/>
  <c r="BK15" i="13"/>
  <c r="BK27" i="13"/>
  <c r="BK29" i="13"/>
  <c r="BK31" i="13"/>
  <c r="BK34" i="13"/>
  <c r="BK36" i="13"/>
  <c r="BK38" i="13"/>
  <c r="BK40" i="13"/>
  <c r="BK32" i="13"/>
  <c r="BK22" i="13"/>
  <c r="BK20" i="13"/>
  <c r="BK9" i="13"/>
  <c r="BK24" i="13"/>
  <c r="BU45" i="13"/>
  <c r="BT33" i="13"/>
  <c r="BT41" i="13"/>
  <c r="BT39" i="13"/>
  <c r="BT37" i="13"/>
  <c r="BT35" i="13"/>
  <c r="BT40" i="13"/>
  <c r="BT36" i="13"/>
  <c r="BT38" i="13"/>
  <c r="BT10" i="13"/>
  <c r="BT12" i="13"/>
  <c r="BT14" i="13"/>
  <c r="BT16" i="13"/>
  <c r="BT18" i="13"/>
  <c r="BT20" i="13"/>
  <c r="BT22" i="13"/>
  <c r="BT27" i="13"/>
  <c r="BT29" i="13"/>
  <c r="BT31" i="13"/>
  <c r="BT34" i="13"/>
  <c r="BT9" i="13"/>
  <c r="BT11" i="13"/>
  <c r="BT13" i="13"/>
  <c r="BT15" i="13"/>
  <c r="BT17" i="13"/>
  <c r="BT19" i="13"/>
  <c r="BT21" i="13"/>
  <c r="BT23" i="13"/>
  <c r="BT28" i="13"/>
  <c r="BT30" i="13"/>
  <c r="BT32" i="13"/>
  <c r="BG24" i="13"/>
  <c r="BP42" i="13"/>
  <c r="BM24" i="13"/>
  <c r="BM42" i="13"/>
  <c r="BN10" i="13"/>
  <c r="BN12" i="13"/>
  <c r="BN13" i="13"/>
  <c r="BN15" i="13"/>
  <c r="BN17" i="13"/>
  <c r="BN19" i="13"/>
  <c r="BN21" i="13"/>
  <c r="BN27" i="13"/>
  <c r="BN29" i="13"/>
  <c r="BN31" i="13"/>
  <c r="BN23" i="13"/>
  <c r="BN34" i="13"/>
  <c r="BN36" i="13"/>
  <c r="BN38" i="13"/>
  <c r="BN40" i="13"/>
  <c r="BO45" i="13"/>
  <c r="BN11" i="13"/>
  <c r="BN9" i="13"/>
  <c r="BN14" i="13"/>
  <c r="BN16" i="13"/>
  <c r="BN18" i="13"/>
  <c r="BN20" i="13"/>
  <c r="BN22" i="13"/>
  <c r="BN28" i="13"/>
  <c r="BN30" i="13"/>
  <c r="BN32" i="13"/>
  <c r="BN33" i="13"/>
  <c r="BN35" i="13"/>
  <c r="BN37" i="13"/>
  <c r="BN39" i="13"/>
  <c r="BN41" i="13"/>
  <c r="BJ24" i="13"/>
  <c r="BH25" i="13"/>
  <c r="BH43" i="13"/>
  <c r="BH47" i="13"/>
  <c r="BN24" i="13"/>
  <c r="BO10" i="13"/>
  <c r="BO12" i="13"/>
  <c r="BO13" i="13"/>
  <c r="BO15" i="13"/>
  <c r="BO16" i="13"/>
  <c r="BO28" i="13"/>
  <c r="BO30" i="13"/>
  <c r="BO33" i="13"/>
  <c r="BO35" i="13"/>
  <c r="BO37" i="13"/>
  <c r="BO39" i="13"/>
  <c r="BO41" i="13"/>
  <c r="BO23" i="13"/>
  <c r="BO21" i="13"/>
  <c r="BO19" i="13"/>
  <c r="BO11" i="13"/>
  <c r="BO18" i="13"/>
  <c r="BO14" i="13"/>
  <c r="BO17" i="13"/>
  <c r="BO27" i="13"/>
  <c r="BO29" i="13"/>
  <c r="BO31" i="13"/>
  <c r="BO34" i="13"/>
  <c r="BO36" i="13"/>
  <c r="BO38" i="13"/>
  <c r="BO40" i="13"/>
  <c r="BO32" i="13"/>
  <c r="BO22" i="13"/>
  <c r="BO20" i="13"/>
  <c r="BO9" i="13"/>
  <c r="BN42" i="13"/>
  <c r="BT24" i="13"/>
  <c r="BT42" i="13"/>
  <c r="BU12" i="13"/>
  <c r="BU14" i="13"/>
  <c r="BU16" i="13"/>
  <c r="BU18" i="13"/>
  <c r="BU27" i="13"/>
  <c r="BU29" i="13"/>
  <c r="BU31" i="13"/>
  <c r="BU33" i="13"/>
  <c r="BU35" i="13"/>
  <c r="BU37" i="13"/>
  <c r="BU39" i="13"/>
  <c r="BU41" i="13"/>
  <c r="BU10" i="13"/>
  <c r="BU15" i="13"/>
  <c r="BU11" i="13"/>
  <c r="BU30" i="13"/>
  <c r="BU34" i="13"/>
  <c r="BU38" i="13"/>
  <c r="BV45" i="13"/>
  <c r="BU17" i="13"/>
  <c r="BU32" i="13"/>
  <c r="BU40" i="13"/>
  <c r="BU13" i="13"/>
  <c r="BU36" i="13"/>
  <c r="BU28" i="13"/>
  <c r="BU22" i="13"/>
  <c r="BU20" i="13"/>
  <c r="BU21" i="13"/>
  <c r="BU19" i="13"/>
  <c r="BU23" i="13"/>
  <c r="BU9" i="13"/>
  <c r="BU24" i="13"/>
  <c r="BK42" i="13"/>
  <c r="BD50" i="13"/>
  <c r="BD51" i="13"/>
  <c r="BR11" i="13"/>
  <c r="BR13" i="13"/>
  <c r="BR15" i="13"/>
  <c r="BR17" i="13"/>
  <c r="BR18" i="13"/>
  <c r="BR20" i="13"/>
  <c r="BR22" i="13"/>
  <c r="BR27" i="13"/>
  <c r="BR29" i="13"/>
  <c r="BR31" i="13"/>
  <c r="BR33" i="13"/>
  <c r="BR35" i="13"/>
  <c r="BR37" i="13"/>
  <c r="BR39" i="13"/>
  <c r="BR41" i="13"/>
  <c r="BR10" i="13"/>
  <c r="BR12" i="13"/>
  <c r="BR14" i="13"/>
  <c r="BR16" i="13"/>
  <c r="BR9" i="13"/>
  <c r="BR19" i="13"/>
  <c r="BR21" i="13"/>
  <c r="BR23" i="13"/>
  <c r="BR28" i="13"/>
  <c r="BR30" i="13"/>
  <c r="BR32" i="13"/>
  <c r="BR34" i="13"/>
  <c r="BR36" i="13"/>
  <c r="BR38" i="13"/>
  <c r="BR40" i="13"/>
  <c r="BS45" i="13"/>
  <c r="CB45" i="13"/>
  <c r="CF8" i="13"/>
  <c r="BQ24" i="13"/>
  <c r="BQ42" i="13"/>
  <c r="BX40" i="13"/>
  <c r="BX38" i="13"/>
  <c r="BX36" i="13"/>
  <c r="BX34" i="13"/>
  <c r="BY45" i="13"/>
  <c r="BX41" i="13"/>
  <c r="BX37" i="13"/>
  <c r="BX39" i="13"/>
  <c r="BX9" i="13"/>
  <c r="BX11" i="13"/>
  <c r="BX13" i="13"/>
  <c r="BX15" i="13"/>
  <c r="BX17" i="13"/>
  <c r="BX19" i="13"/>
  <c r="BX21" i="13"/>
  <c r="BX23" i="13"/>
  <c r="BX28" i="13"/>
  <c r="BX30" i="13"/>
  <c r="BX32" i="13"/>
  <c r="BX35" i="13"/>
  <c r="BX10" i="13"/>
  <c r="BX12" i="13"/>
  <c r="BX14" i="13"/>
  <c r="BX16" i="13"/>
  <c r="BX18" i="13"/>
  <c r="BX20" i="13"/>
  <c r="BX22" i="13"/>
  <c r="BX27" i="13"/>
  <c r="BX29" i="13"/>
  <c r="BX31" i="13"/>
  <c r="BX33" i="13"/>
  <c r="CC45" i="13"/>
  <c r="CB33" i="13"/>
  <c r="CB41" i="13"/>
  <c r="CB39" i="13"/>
  <c r="CB37" i="13"/>
  <c r="CB35" i="13"/>
  <c r="CB38" i="13"/>
  <c r="CB34" i="13"/>
  <c r="CB40" i="13"/>
  <c r="CB10" i="13"/>
  <c r="CB12" i="13"/>
  <c r="CB14" i="13"/>
  <c r="CB16" i="13"/>
  <c r="CB18" i="13"/>
  <c r="CB20" i="13"/>
  <c r="CB22" i="13"/>
  <c r="CB27" i="13"/>
  <c r="CB29" i="13"/>
  <c r="CB31" i="13"/>
  <c r="CB36" i="13"/>
  <c r="CB9" i="13"/>
  <c r="CB11" i="13"/>
  <c r="CB13" i="13"/>
  <c r="CB15" i="13"/>
  <c r="CB17" i="13"/>
  <c r="CB19" i="13"/>
  <c r="CB21" i="13"/>
  <c r="CB23" i="13"/>
  <c r="CB28" i="13"/>
  <c r="CB30" i="13"/>
  <c r="CB32" i="13"/>
  <c r="BU42" i="13"/>
  <c r="BH51" i="13"/>
  <c r="BH50" i="13"/>
  <c r="BX24" i="13"/>
  <c r="BY11" i="13"/>
  <c r="BY14" i="13"/>
  <c r="BY16" i="13"/>
  <c r="BY18" i="13"/>
  <c r="BY12" i="13"/>
  <c r="BY28" i="13"/>
  <c r="BY30" i="13"/>
  <c r="BY32" i="13"/>
  <c r="BY34" i="13"/>
  <c r="BY36" i="13"/>
  <c r="BY38" i="13"/>
  <c r="BY40" i="13"/>
  <c r="BZ45" i="13"/>
  <c r="BY15" i="13"/>
  <c r="BY10" i="13"/>
  <c r="BY29" i="13"/>
  <c r="BY33" i="13"/>
  <c r="BY37" i="13"/>
  <c r="BY41" i="13"/>
  <c r="BY13" i="13"/>
  <c r="BY27" i="13"/>
  <c r="BY35" i="13"/>
  <c r="BY17" i="13"/>
  <c r="BY39" i="13"/>
  <c r="BY31" i="13"/>
  <c r="BY23" i="13"/>
  <c r="BY21" i="13"/>
  <c r="BY20" i="13"/>
  <c r="BY22" i="13"/>
  <c r="BY19" i="13"/>
  <c r="BY9" i="13"/>
  <c r="BY24" i="13"/>
  <c r="BS11" i="13"/>
  <c r="BS18" i="13"/>
  <c r="BS14" i="13"/>
  <c r="BS15" i="13"/>
  <c r="BS27" i="13"/>
  <c r="BS29" i="13"/>
  <c r="BS31" i="13"/>
  <c r="BS34" i="13"/>
  <c r="BS36" i="13"/>
  <c r="BS38" i="13"/>
  <c r="BS40" i="13"/>
  <c r="BS32" i="13"/>
  <c r="BS22" i="13"/>
  <c r="BS20" i="13"/>
  <c r="BS9" i="13"/>
  <c r="BS10" i="13"/>
  <c r="BS12" i="13"/>
  <c r="BS13" i="13"/>
  <c r="BS16" i="13"/>
  <c r="BS17" i="13"/>
  <c r="BS28" i="13"/>
  <c r="BS30" i="13"/>
  <c r="BS33" i="13"/>
  <c r="BS35" i="13"/>
  <c r="BS37" i="13"/>
  <c r="BS39" i="13"/>
  <c r="BS41" i="13"/>
  <c r="BS23" i="13"/>
  <c r="BS21" i="13"/>
  <c r="BS19" i="13"/>
  <c r="BV11" i="13"/>
  <c r="BV9" i="13"/>
  <c r="BV14" i="13"/>
  <c r="BV16" i="13"/>
  <c r="BV18" i="13"/>
  <c r="BV20" i="13"/>
  <c r="BV22" i="13"/>
  <c r="BV28" i="13"/>
  <c r="BV30" i="13"/>
  <c r="BV32" i="13"/>
  <c r="BV33" i="13"/>
  <c r="BV35" i="13"/>
  <c r="BV37" i="13"/>
  <c r="BV39" i="13"/>
  <c r="BV41" i="13"/>
  <c r="BV10" i="13"/>
  <c r="BV12" i="13"/>
  <c r="BV13" i="13"/>
  <c r="BV15" i="13"/>
  <c r="BV17" i="13"/>
  <c r="BV19" i="13"/>
  <c r="BV21" i="13"/>
  <c r="BV27" i="13"/>
  <c r="BV29" i="13"/>
  <c r="BV31" i="13"/>
  <c r="BV23" i="13"/>
  <c r="BV34" i="13"/>
  <c r="BV36" i="13"/>
  <c r="BV38" i="13"/>
  <c r="BV40" i="13"/>
  <c r="BW45" i="13"/>
  <c r="BX42" i="13"/>
  <c r="CJ8" i="13"/>
  <c r="CF45" i="13"/>
  <c r="BR24" i="13"/>
  <c r="BR42" i="13"/>
  <c r="BO24" i="13"/>
  <c r="BL25" i="13"/>
  <c r="BL47" i="13"/>
  <c r="BO42" i="13"/>
  <c r="BL43" i="13"/>
  <c r="BL50" i="13"/>
  <c r="BL51" i="13"/>
  <c r="CJ45" i="13"/>
  <c r="CN8" i="13"/>
  <c r="BV24" i="13"/>
  <c r="BY42" i="13"/>
  <c r="BZ10" i="13"/>
  <c r="BZ12" i="13"/>
  <c r="BZ14" i="13"/>
  <c r="BZ16" i="13"/>
  <c r="BZ9" i="13"/>
  <c r="BZ19" i="13"/>
  <c r="BZ21" i="13"/>
  <c r="BZ23" i="13"/>
  <c r="BZ28" i="13"/>
  <c r="BZ30" i="13"/>
  <c r="BZ32" i="13"/>
  <c r="BZ34" i="13"/>
  <c r="BZ36" i="13"/>
  <c r="BZ38" i="13"/>
  <c r="BZ40" i="13"/>
  <c r="CA45" i="13"/>
  <c r="BZ11" i="13"/>
  <c r="BZ13" i="13"/>
  <c r="BZ15" i="13"/>
  <c r="BZ17" i="13"/>
  <c r="BZ18" i="13"/>
  <c r="BZ20" i="13"/>
  <c r="BZ22" i="13"/>
  <c r="BZ27" i="13"/>
  <c r="BZ29" i="13"/>
  <c r="BZ31" i="13"/>
  <c r="BZ33" i="13"/>
  <c r="BZ35" i="13"/>
  <c r="BZ37" i="13"/>
  <c r="BZ39" i="13"/>
  <c r="BZ41" i="13"/>
  <c r="CG45" i="13"/>
  <c r="CF40" i="13"/>
  <c r="CF38" i="13"/>
  <c r="CF36" i="13"/>
  <c r="CF34" i="13"/>
  <c r="CF39" i="13"/>
  <c r="CF35" i="13"/>
  <c r="CF41" i="13"/>
  <c r="CF9" i="13"/>
  <c r="CF11" i="13"/>
  <c r="CF13" i="13"/>
  <c r="CF15" i="13"/>
  <c r="CF17" i="13"/>
  <c r="CF19" i="13"/>
  <c r="CF21" i="13"/>
  <c r="CF23" i="13"/>
  <c r="CF28" i="13"/>
  <c r="CF30" i="13"/>
  <c r="CF32" i="13"/>
  <c r="CF37" i="13"/>
  <c r="CF10" i="13"/>
  <c r="CF12" i="13"/>
  <c r="CF14" i="13"/>
  <c r="CF16" i="13"/>
  <c r="CF18" i="13"/>
  <c r="CF20" i="13"/>
  <c r="CF22" i="13"/>
  <c r="CF27" i="13"/>
  <c r="CF29" i="13"/>
  <c r="CF31" i="13"/>
  <c r="CF33" i="13"/>
  <c r="BW11" i="13"/>
  <c r="BW18" i="13"/>
  <c r="BW14" i="13"/>
  <c r="BW17" i="13"/>
  <c r="BW27" i="13"/>
  <c r="BW29" i="13"/>
  <c r="BW31" i="13"/>
  <c r="BW34" i="13"/>
  <c r="BW36" i="13"/>
  <c r="BW38" i="13"/>
  <c r="BW40" i="13"/>
  <c r="BW32" i="13"/>
  <c r="BW22" i="13"/>
  <c r="BW20" i="13"/>
  <c r="BW9" i="13"/>
  <c r="BW10" i="13"/>
  <c r="BW13" i="13"/>
  <c r="BW16" i="13"/>
  <c r="BW30" i="13"/>
  <c r="BW35" i="13"/>
  <c r="BW39" i="13"/>
  <c r="BW23" i="13"/>
  <c r="BW19" i="13"/>
  <c r="BW12" i="13"/>
  <c r="BW15" i="13"/>
  <c r="BW28" i="13"/>
  <c r="BW33" i="13"/>
  <c r="BW37" i="13"/>
  <c r="BW41" i="13"/>
  <c r="BW21" i="13"/>
  <c r="BV42" i="13"/>
  <c r="BS24" i="13"/>
  <c r="BP25" i="13"/>
  <c r="BP47" i="13"/>
  <c r="BS42" i="13"/>
  <c r="BP43" i="13"/>
  <c r="CB24" i="13"/>
  <c r="CB42" i="13"/>
  <c r="CC10" i="13"/>
  <c r="CC13" i="13"/>
  <c r="CC15" i="13"/>
  <c r="CC17" i="13"/>
  <c r="CC11" i="13"/>
  <c r="CC28" i="13"/>
  <c r="CC30" i="13"/>
  <c r="CC32" i="13"/>
  <c r="CC34" i="13"/>
  <c r="CC36" i="13"/>
  <c r="CC38" i="13"/>
  <c r="CC40" i="13"/>
  <c r="CD45" i="13"/>
  <c r="CC12" i="13"/>
  <c r="CC16" i="13"/>
  <c r="CC27" i="13"/>
  <c r="CC31" i="13"/>
  <c r="CC35" i="13"/>
  <c r="CC39" i="13"/>
  <c r="CC18" i="13"/>
  <c r="CC33" i="13"/>
  <c r="CC41" i="13"/>
  <c r="CC29" i="13"/>
  <c r="CC14" i="13"/>
  <c r="CC37" i="13"/>
  <c r="CC22" i="13"/>
  <c r="CC20" i="13"/>
  <c r="CC23" i="13"/>
  <c r="CC19" i="13"/>
  <c r="CC21" i="13"/>
  <c r="CC9" i="13"/>
  <c r="CC24" i="13"/>
  <c r="BP51" i="13"/>
  <c r="BP50" i="13"/>
  <c r="CD10" i="13"/>
  <c r="CD12" i="13"/>
  <c r="CD13" i="13"/>
  <c r="CD15" i="13"/>
  <c r="CD17" i="13"/>
  <c r="CD19" i="13"/>
  <c r="CD21" i="13"/>
  <c r="CD27" i="13"/>
  <c r="CD29" i="13"/>
  <c r="CD31" i="13"/>
  <c r="CD23" i="13"/>
  <c r="CD34" i="13"/>
  <c r="CD36" i="13"/>
  <c r="CD38" i="13"/>
  <c r="CD40" i="13"/>
  <c r="CE45" i="13"/>
  <c r="CD11" i="13"/>
  <c r="CD9" i="13"/>
  <c r="CD14" i="13"/>
  <c r="CD16" i="13"/>
  <c r="CD18" i="13"/>
  <c r="CD20" i="13"/>
  <c r="CD22" i="13"/>
  <c r="CD28" i="13"/>
  <c r="CD30" i="13"/>
  <c r="CD32" i="13"/>
  <c r="CD33" i="13"/>
  <c r="CD35" i="13"/>
  <c r="CD37" i="13"/>
  <c r="CD39" i="13"/>
  <c r="CD41" i="13"/>
  <c r="BW24" i="13"/>
  <c r="BW42" i="13"/>
  <c r="BT43" i="13"/>
  <c r="CF24" i="13"/>
  <c r="CG13" i="13"/>
  <c r="CG15" i="13"/>
  <c r="CG17" i="13"/>
  <c r="CG10" i="13"/>
  <c r="CG27" i="13"/>
  <c r="CG29" i="13"/>
  <c r="CG31" i="13"/>
  <c r="CG33" i="13"/>
  <c r="CG35" i="13"/>
  <c r="CG37" i="13"/>
  <c r="CG39" i="13"/>
  <c r="CG41" i="13"/>
  <c r="CG11" i="13"/>
  <c r="CG16" i="13"/>
  <c r="CG12" i="13"/>
  <c r="CG30" i="13"/>
  <c r="CG34" i="13"/>
  <c r="CG38" i="13"/>
  <c r="CH45" i="13"/>
  <c r="CG14" i="13"/>
  <c r="CG28" i="13"/>
  <c r="CG36" i="13"/>
  <c r="CG32" i="13"/>
  <c r="CG18" i="13"/>
  <c r="CG40" i="13"/>
  <c r="CG23" i="13"/>
  <c r="CG21" i="13"/>
  <c r="CG22" i="13"/>
  <c r="CG20" i="13"/>
  <c r="CG19" i="13"/>
  <c r="CG9" i="13"/>
  <c r="BZ42" i="13"/>
  <c r="CA11" i="13"/>
  <c r="CA18" i="13"/>
  <c r="CA14" i="13"/>
  <c r="CA15" i="13"/>
  <c r="CA27" i="13"/>
  <c r="CA29" i="13"/>
  <c r="CA31" i="13"/>
  <c r="CA34" i="13"/>
  <c r="CA36" i="13"/>
  <c r="CA38" i="13"/>
  <c r="CA40" i="13"/>
  <c r="CA32" i="13"/>
  <c r="CA22" i="13"/>
  <c r="CA20" i="13"/>
  <c r="CA9" i="13"/>
  <c r="CA10" i="13"/>
  <c r="CA12" i="13"/>
  <c r="CA13" i="13"/>
  <c r="CA16" i="13"/>
  <c r="CA17" i="13"/>
  <c r="CA28" i="13"/>
  <c r="CA30" i="13"/>
  <c r="CA33" i="13"/>
  <c r="CA35" i="13"/>
  <c r="CA37" i="13"/>
  <c r="CA39" i="13"/>
  <c r="CA41" i="13"/>
  <c r="CA23" i="13"/>
  <c r="CA21" i="13"/>
  <c r="CA19" i="13"/>
  <c r="CR8" i="13"/>
  <c r="CN45" i="13"/>
  <c r="CC42" i="13"/>
  <c r="CF42" i="13"/>
  <c r="BZ24" i="13"/>
  <c r="BT25" i="13"/>
  <c r="CK45" i="13"/>
  <c r="CJ41" i="13"/>
  <c r="CJ39" i="13"/>
  <c r="CJ37" i="13"/>
  <c r="CJ35" i="13"/>
  <c r="CJ33" i="13"/>
  <c r="CJ40" i="13"/>
  <c r="CJ36" i="13"/>
  <c r="CJ34" i="13"/>
  <c r="CJ10" i="13"/>
  <c r="CJ12" i="13"/>
  <c r="CJ14" i="13"/>
  <c r="CJ16" i="13"/>
  <c r="CJ18" i="13"/>
  <c r="CJ20" i="13"/>
  <c r="CJ22" i="13"/>
  <c r="CJ27" i="13"/>
  <c r="CJ29" i="13"/>
  <c r="CJ31" i="13"/>
  <c r="CJ38" i="13"/>
  <c r="CJ9" i="13"/>
  <c r="CJ11" i="13"/>
  <c r="CJ13" i="13"/>
  <c r="CJ15" i="13"/>
  <c r="CJ17" i="13"/>
  <c r="CJ19" i="13"/>
  <c r="CJ21" i="13"/>
  <c r="CJ23" i="13"/>
  <c r="CJ28" i="13"/>
  <c r="CJ30" i="13"/>
  <c r="CJ32" i="13"/>
  <c r="CJ24" i="13"/>
  <c r="CJ42" i="13"/>
  <c r="CK12" i="13"/>
  <c r="CK14" i="13"/>
  <c r="CK16" i="13"/>
  <c r="CK18" i="13"/>
  <c r="CK27" i="13"/>
  <c r="CK29" i="13"/>
  <c r="CK31" i="13"/>
  <c r="CK33" i="13"/>
  <c r="CK35" i="13"/>
  <c r="CK37" i="13"/>
  <c r="CK39" i="13"/>
  <c r="CK41" i="13"/>
  <c r="CK13" i="13"/>
  <c r="CK17" i="13"/>
  <c r="CK28" i="13"/>
  <c r="CK32" i="13"/>
  <c r="CK36" i="13"/>
  <c r="CK40" i="13"/>
  <c r="CK10" i="13"/>
  <c r="CK11" i="13"/>
  <c r="CK34" i="13"/>
  <c r="CL45" i="13"/>
  <c r="CK15" i="13"/>
  <c r="CK38" i="13"/>
  <c r="CK30" i="13"/>
  <c r="CK22" i="13"/>
  <c r="CK20" i="13"/>
  <c r="CK21" i="13"/>
  <c r="CK19" i="13"/>
  <c r="CK23" i="13"/>
  <c r="CK9" i="13"/>
  <c r="CK24" i="13"/>
  <c r="CO45" i="13"/>
  <c r="CN40" i="13"/>
  <c r="CN38" i="13"/>
  <c r="CN36" i="13"/>
  <c r="CN34" i="13"/>
  <c r="CN41" i="13"/>
  <c r="CN37" i="13"/>
  <c r="CN9" i="13"/>
  <c r="CN11" i="13"/>
  <c r="CN13" i="13"/>
  <c r="CN15" i="13"/>
  <c r="CN17" i="13"/>
  <c r="CN19" i="13"/>
  <c r="CN35" i="13"/>
  <c r="CN10" i="13"/>
  <c r="CN14" i="13"/>
  <c r="CN18" i="13"/>
  <c r="CN21" i="13"/>
  <c r="CN23" i="13"/>
  <c r="CN28" i="13"/>
  <c r="CN30" i="13"/>
  <c r="CN32" i="13"/>
  <c r="CN39" i="13"/>
  <c r="CN12" i="13"/>
  <c r="CN16" i="13"/>
  <c r="CN20" i="13"/>
  <c r="CN22" i="13"/>
  <c r="CN27" i="13"/>
  <c r="CN29" i="13"/>
  <c r="CN31" i="13"/>
  <c r="CN33" i="13"/>
  <c r="CD24" i="13"/>
  <c r="CE11" i="13"/>
  <c r="CE18" i="13"/>
  <c r="CE14" i="13"/>
  <c r="CE17" i="13"/>
  <c r="CE27" i="13"/>
  <c r="CE29" i="13"/>
  <c r="CE31" i="13"/>
  <c r="CE34" i="13"/>
  <c r="CE36" i="13"/>
  <c r="CE38" i="13"/>
  <c r="CE40" i="13"/>
  <c r="CE32" i="13"/>
  <c r="CE22" i="13"/>
  <c r="CE20" i="13"/>
  <c r="CE9" i="13"/>
  <c r="CE10" i="13"/>
  <c r="CE12" i="13"/>
  <c r="CE13" i="13"/>
  <c r="CE15" i="13"/>
  <c r="CE16" i="13"/>
  <c r="CE28" i="13"/>
  <c r="CE30" i="13"/>
  <c r="CE33" i="13"/>
  <c r="CE35" i="13"/>
  <c r="CE37" i="13"/>
  <c r="CE39" i="13"/>
  <c r="CE41" i="13"/>
  <c r="CE23" i="13"/>
  <c r="CE21" i="13"/>
  <c r="CE19" i="13"/>
  <c r="CD42" i="13"/>
  <c r="BT47" i="13"/>
  <c r="CR45" i="13"/>
  <c r="CV8" i="13"/>
  <c r="CA24" i="13"/>
  <c r="BX25" i="13"/>
  <c r="BX47" i="13"/>
  <c r="CA42" i="13"/>
  <c r="BX43" i="13"/>
  <c r="CG24" i="13"/>
  <c r="CH11" i="13"/>
  <c r="CH13" i="13"/>
  <c r="CH15" i="13"/>
  <c r="CH17" i="13"/>
  <c r="CH18" i="13"/>
  <c r="CH20" i="13"/>
  <c r="CH22" i="13"/>
  <c r="CH27" i="13"/>
  <c r="CH29" i="13"/>
  <c r="CH31" i="13"/>
  <c r="CH33" i="13"/>
  <c r="CH35" i="13"/>
  <c r="CH37" i="13"/>
  <c r="CH39" i="13"/>
  <c r="CH41" i="13"/>
  <c r="CH10" i="13"/>
  <c r="CH12" i="13"/>
  <c r="CH14" i="13"/>
  <c r="CH16" i="13"/>
  <c r="CH9" i="13"/>
  <c r="CH19" i="13"/>
  <c r="CH21" i="13"/>
  <c r="CH23" i="13"/>
  <c r="CH28" i="13"/>
  <c r="CH30" i="13"/>
  <c r="CH32" i="13"/>
  <c r="CH34" i="13"/>
  <c r="CH36" i="13"/>
  <c r="CH38" i="13"/>
  <c r="CH40" i="13"/>
  <c r="CI45" i="13"/>
  <c r="CG42" i="13"/>
  <c r="BX50" i="13"/>
  <c r="BX51" i="13"/>
  <c r="CI11" i="13"/>
  <c r="CI18" i="13"/>
  <c r="CI14" i="13"/>
  <c r="CI15" i="13"/>
  <c r="CI27" i="13"/>
  <c r="CI29" i="13"/>
  <c r="CI31" i="13"/>
  <c r="CI34" i="13"/>
  <c r="CI36" i="13"/>
  <c r="CI38" i="13"/>
  <c r="CI40" i="13"/>
  <c r="CI32" i="13"/>
  <c r="CI22" i="13"/>
  <c r="CI20" i="13"/>
  <c r="CI9" i="13"/>
  <c r="CI10" i="13"/>
  <c r="CI12" i="13"/>
  <c r="CI13" i="13"/>
  <c r="CI16" i="13"/>
  <c r="CI17" i="13"/>
  <c r="CI28" i="13"/>
  <c r="CI30" i="13"/>
  <c r="CI33" i="13"/>
  <c r="CI35" i="13"/>
  <c r="CI37" i="13"/>
  <c r="CI39" i="13"/>
  <c r="CI41" i="13"/>
  <c r="CI23" i="13"/>
  <c r="CI21" i="13"/>
  <c r="CI19" i="13"/>
  <c r="CZ8" i="13"/>
  <c r="CV45" i="13"/>
  <c r="CE24" i="13"/>
  <c r="CE42" i="13"/>
  <c r="CB43" i="13"/>
  <c r="CO11" i="13"/>
  <c r="CO14" i="13"/>
  <c r="CO16" i="13"/>
  <c r="CO18" i="13"/>
  <c r="CO12" i="13"/>
  <c r="CO28" i="13"/>
  <c r="CO30" i="13"/>
  <c r="CO32" i="13"/>
  <c r="CO34" i="13"/>
  <c r="CO36" i="13"/>
  <c r="CO38" i="13"/>
  <c r="CO40" i="13"/>
  <c r="CP45" i="13"/>
  <c r="CO13" i="13"/>
  <c r="CO17" i="13"/>
  <c r="CO27" i="13"/>
  <c r="CO31" i="13"/>
  <c r="CO35" i="13"/>
  <c r="CO39" i="13"/>
  <c r="CO15" i="13"/>
  <c r="CO29" i="13"/>
  <c r="CO37" i="13"/>
  <c r="CO10" i="13"/>
  <c r="CO41" i="13"/>
  <c r="CO33" i="13"/>
  <c r="CO23" i="13"/>
  <c r="CO21" i="13"/>
  <c r="CO20" i="13"/>
  <c r="CO22" i="13"/>
  <c r="CO19" i="13"/>
  <c r="CO9" i="13"/>
  <c r="CO24" i="13"/>
  <c r="CK42" i="13"/>
  <c r="CH24" i="13"/>
  <c r="CH42" i="13"/>
  <c r="CS45" i="13"/>
  <c r="CR33" i="13"/>
  <c r="CR41" i="13"/>
  <c r="CR39" i="13"/>
  <c r="CR37" i="13"/>
  <c r="CR35" i="13"/>
  <c r="CR38" i="13"/>
  <c r="CR34" i="13"/>
  <c r="CR10" i="13"/>
  <c r="CR12" i="13"/>
  <c r="CR14" i="13"/>
  <c r="CR16" i="13"/>
  <c r="CR18" i="13"/>
  <c r="CR20" i="13"/>
  <c r="CR22" i="13"/>
  <c r="CR27" i="13"/>
  <c r="CR29" i="13"/>
  <c r="CR31" i="13"/>
  <c r="CR36" i="13"/>
  <c r="CR11" i="13"/>
  <c r="CR15" i="13"/>
  <c r="CR19" i="13"/>
  <c r="CR23" i="13"/>
  <c r="CR30" i="13"/>
  <c r="CR40" i="13"/>
  <c r="CR9" i="13"/>
  <c r="CR13" i="13"/>
  <c r="CR17" i="13"/>
  <c r="CR21" i="13"/>
  <c r="CR28" i="13"/>
  <c r="CR32" i="13"/>
  <c r="BT50" i="13"/>
  <c r="BT51" i="13"/>
  <c r="CB25" i="13"/>
  <c r="CN42" i="13"/>
  <c r="CN24" i="13"/>
  <c r="CL11" i="13"/>
  <c r="CL9" i="13"/>
  <c r="CL14" i="13"/>
  <c r="CL16" i="13"/>
  <c r="CL18" i="13"/>
  <c r="CL20" i="13"/>
  <c r="CL22" i="13"/>
  <c r="CL29" i="13"/>
  <c r="CL31" i="13"/>
  <c r="CL23" i="13"/>
  <c r="CL34" i="13"/>
  <c r="CL36" i="13"/>
  <c r="CL38" i="13"/>
  <c r="CL40" i="13"/>
  <c r="CM45" i="13"/>
  <c r="CL10" i="13"/>
  <c r="CL12" i="13"/>
  <c r="CL13" i="13"/>
  <c r="CL15" i="13"/>
  <c r="CL17" i="13"/>
  <c r="CL19" i="13"/>
  <c r="CL21" i="13"/>
  <c r="CL27" i="13"/>
  <c r="CL28" i="13"/>
  <c r="CL30" i="13"/>
  <c r="CL32" i="13"/>
  <c r="CL33" i="13"/>
  <c r="CL35" i="13"/>
  <c r="CL37" i="13"/>
  <c r="CL39" i="13"/>
  <c r="CL41" i="13"/>
  <c r="CL24" i="13"/>
  <c r="CB47" i="13"/>
  <c r="CR24" i="13"/>
  <c r="CR42" i="13"/>
  <c r="CP10" i="13"/>
  <c r="CP12" i="13"/>
  <c r="CP14" i="13"/>
  <c r="CP16" i="13"/>
  <c r="CP9" i="13"/>
  <c r="CP19" i="13"/>
  <c r="CP21" i="13"/>
  <c r="CP23" i="13"/>
  <c r="CP28" i="13"/>
  <c r="CP30" i="13"/>
  <c r="CP32" i="13"/>
  <c r="CP34" i="13"/>
  <c r="CP36" i="13"/>
  <c r="CP38" i="13"/>
  <c r="CP40" i="13"/>
  <c r="CQ45" i="13"/>
  <c r="CP11" i="13"/>
  <c r="CP13" i="13"/>
  <c r="CP15" i="13"/>
  <c r="CP17" i="13"/>
  <c r="CP18" i="13"/>
  <c r="CP20" i="13"/>
  <c r="CP22" i="13"/>
  <c r="CP27" i="13"/>
  <c r="CP29" i="13"/>
  <c r="CP31" i="13"/>
  <c r="CP33" i="13"/>
  <c r="CP35" i="13"/>
  <c r="CP37" i="13"/>
  <c r="CP39" i="13"/>
  <c r="CP41" i="13"/>
  <c r="CZ45" i="13"/>
  <c r="DD8" i="13"/>
  <c r="DD45" i="13"/>
  <c r="CI24" i="13"/>
  <c r="CF25" i="13"/>
  <c r="CF47" i="13"/>
  <c r="CI42" i="13"/>
  <c r="CF43" i="13"/>
  <c r="CL42" i="13"/>
  <c r="CM11" i="13"/>
  <c r="CM18" i="13"/>
  <c r="CM15" i="13"/>
  <c r="CM14" i="13"/>
  <c r="CM27" i="13"/>
  <c r="CM29" i="13"/>
  <c r="CM31" i="13"/>
  <c r="CM34" i="13"/>
  <c r="CM36" i="13"/>
  <c r="CM38" i="13"/>
  <c r="CM40" i="13"/>
  <c r="CM32" i="13"/>
  <c r="CM22" i="13"/>
  <c r="CM20" i="13"/>
  <c r="CM9" i="13"/>
  <c r="CM12" i="13"/>
  <c r="CM17" i="13"/>
  <c r="CM28" i="13"/>
  <c r="CM33" i="13"/>
  <c r="CM37" i="13"/>
  <c r="CM41" i="13"/>
  <c r="CM21" i="13"/>
  <c r="CM10" i="13"/>
  <c r="CM13" i="13"/>
  <c r="CM16" i="13"/>
  <c r="CM30" i="13"/>
  <c r="CM35" i="13"/>
  <c r="CM39" i="13"/>
  <c r="CM23" i="13"/>
  <c r="CM19" i="13"/>
  <c r="CS10" i="13"/>
  <c r="CS13" i="13"/>
  <c r="CS15" i="13"/>
  <c r="CS17" i="13"/>
  <c r="CS11" i="13"/>
  <c r="CS28" i="13"/>
  <c r="CS30" i="13"/>
  <c r="CS32" i="13"/>
  <c r="CS34" i="13"/>
  <c r="CS36" i="13"/>
  <c r="CS38" i="13"/>
  <c r="CS40" i="13"/>
  <c r="CT45" i="13"/>
  <c r="CS14" i="13"/>
  <c r="CS18" i="13"/>
  <c r="CS29" i="13"/>
  <c r="CS33" i="13"/>
  <c r="CS37" i="13"/>
  <c r="CS41" i="13"/>
  <c r="CS12" i="13"/>
  <c r="CS27" i="13"/>
  <c r="CS35" i="13"/>
  <c r="CS31" i="13"/>
  <c r="CS16" i="13"/>
  <c r="CS39" i="13"/>
  <c r="CS22" i="13"/>
  <c r="CS20" i="13"/>
  <c r="CS23" i="13"/>
  <c r="CS19" i="13"/>
  <c r="CS21" i="13"/>
  <c r="CS9" i="13"/>
  <c r="CS24" i="13"/>
  <c r="CO42" i="13"/>
  <c r="CW45" i="13"/>
  <c r="CV40" i="13"/>
  <c r="CV38" i="13"/>
  <c r="CV36" i="13"/>
  <c r="CV34" i="13"/>
  <c r="CV39" i="13"/>
  <c r="CV35" i="13"/>
  <c r="CV9" i="13"/>
  <c r="CV11" i="13"/>
  <c r="CV13" i="13"/>
  <c r="CV15" i="13"/>
  <c r="CV17" i="13"/>
  <c r="CV19" i="13"/>
  <c r="CV21" i="13"/>
  <c r="CV23" i="13"/>
  <c r="CV28" i="13"/>
  <c r="CV30" i="13"/>
  <c r="CV32" i="13"/>
  <c r="CV37" i="13"/>
  <c r="CV12" i="13"/>
  <c r="CV16" i="13"/>
  <c r="CV20" i="13"/>
  <c r="CV27" i="13"/>
  <c r="CV31" i="13"/>
  <c r="CV41" i="13"/>
  <c r="CV10" i="13"/>
  <c r="CV14" i="13"/>
  <c r="CV18" i="13"/>
  <c r="CV22" i="13"/>
  <c r="CV29" i="13"/>
  <c r="CV33" i="13"/>
  <c r="CF51" i="13"/>
  <c r="CF50" i="13"/>
  <c r="CV24" i="13"/>
  <c r="CM24" i="13"/>
  <c r="CM42" i="13"/>
  <c r="DD40" i="13"/>
  <c r="DD38" i="13"/>
  <c r="DD36" i="13"/>
  <c r="DD34" i="13"/>
  <c r="DE45" i="13"/>
  <c r="DD41" i="13"/>
  <c r="DD37" i="13"/>
  <c r="DD33" i="13"/>
  <c r="DD10" i="13"/>
  <c r="DD12" i="13"/>
  <c r="DD14" i="13"/>
  <c r="DD16" i="13"/>
  <c r="DD18" i="13"/>
  <c r="DD20" i="13"/>
  <c r="DD22" i="13"/>
  <c r="DD27" i="13"/>
  <c r="DD29" i="13"/>
  <c r="DD31" i="13"/>
  <c r="DD39" i="13"/>
  <c r="DD9" i="13"/>
  <c r="DD13" i="13"/>
  <c r="DD17" i="13"/>
  <c r="DD21" i="13"/>
  <c r="DD28" i="13"/>
  <c r="DD35" i="13"/>
  <c r="DD11" i="13"/>
  <c r="DD15" i="13"/>
  <c r="DD19" i="13"/>
  <c r="DD23" i="13"/>
  <c r="DD30" i="13"/>
  <c r="DD32" i="13"/>
  <c r="CP24" i="13"/>
  <c r="CV42" i="13"/>
  <c r="CW13" i="13"/>
  <c r="CW15" i="13"/>
  <c r="CW17" i="13"/>
  <c r="CW10" i="13"/>
  <c r="CW27" i="13"/>
  <c r="CW29" i="13"/>
  <c r="CW31" i="13"/>
  <c r="CW33" i="13"/>
  <c r="CW35" i="13"/>
  <c r="CW37" i="13"/>
  <c r="CW39" i="13"/>
  <c r="CW41" i="13"/>
  <c r="CW14" i="13"/>
  <c r="CW18" i="13"/>
  <c r="CW28" i="13"/>
  <c r="CW32" i="13"/>
  <c r="CW36" i="13"/>
  <c r="CW40" i="13"/>
  <c r="CW16" i="13"/>
  <c r="CW30" i="13"/>
  <c r="CW38" i="13"/>
  <c r="CW11" i="13"/>
  <c r="CW34" i="13"/>
  <c r="CW12" i="13"/>
  <c r="CX45" i="13"/>
  <c r="CW23" i="13"/>
  <c r="CW21" i="13"/>
  <c r="CW22" i="13"/>
  <c r="CW20" i="13"/>
  <c r="CW19" i="13"/>
  <c r="CW9" i="13"/>
  <c r="CS42" i="13"/>
  <c r="CT10" i="13"/>
  <c r="CT12" i="13"/>
  <c r="CT13" i="13"/>
  <c r="CT15" i="13"/>
  <c r="CT17" i="13"/>
  <c r="CT19" i="13"/>
  <c r="CT21" i="13"/>
  <c r="CT27" i="13"/>
  <c r="CT29" i="13"/>
  <c r="CT31" i="13"/>
  <c r="CT23" i="13"/>
  <c r="CT34" i="13"/>
  <c r="CT36" i="13"/>
  <c r="CT38" i="13"/>
  <c r="CT40" i="13"/>
  <c r="CU45" i="13"/>
  <c r="CT11" i="13"/>
  <c r="CT9" i="13"/>
  <c r="CT14" i="13"/>
  <c r="CT16" i="13"/>
  <c r="CT18" i="13"/>
  <c r="CT20" i="13"/>
  <c r="CT22" i="13"/>
  <c r="CT28" i="13"/>
  <c r="CT30" i="13"/>
  <c r="CT32" i="13"/>
  <c r="CT33" i="13"/>
  <c r="CT35" i="13"/>
  <c r="CT37" i="13"/>
  <c r="CT39" i="13"/>
  <c r="CT41" i="13"/>
  <c r="CJ43" i="13"/>
  <c r="DA45" i="13"/>
  <c r="CZ33" i="13"/>
  <c r="CZ41" i="13"/>
  <c r="CZ39" i="13"/>
  <c r="CZ37" i="13"/>
  <c r="CZ35" i="13"/>
  <c r="CZ40" i="13"/>
  <c r="CZ36" i="13"/>
  <c r="CZ10" i="13"/>
  <c r="CZ12" i="13"/>
  <c r="CZ14" i="13"/>
  <c r="CZ16" i="13"/>
  <c r="CZ18" i="13"/>
  <c r="CZ20" i="13"/>
  <c r="CZ22" i="13"/>
  <c r="CZ27" i="13"/>
  <c r="CZ29" i="13"/>
  <c r="CZ31" i="13"/>
  <c r="CZ38" i="13"/>
  <c r="CZ9" i="13"/>
  <c r="CZ13" i="13"/>
  <c r="CZ17" i="13"/>
  <c r="CZ21" i="13"/>
  <c r="CZ28" i="13"/>
  <c r="CZ32" i="13"/>
  <c r="CZ34" i="13"/>
  <c r="CZ11" i="13"/>
  <c r="CZ15" i="13"/>
  <c r="CZ19" i="13"/>
  <c r="CZ23" i="13"/>
  <c r="CZ30" i="13"/>
  <c r="CP42" i="13"/>
  <c r="CQ11" i="13"/>
  <c r="CQ18" i="13"/>
  <c r="CQ14" i="13"/>
  <c r="CQ15" i="13"/>
  <c r="CQ27" i="13"/>
  <c r="CQ29" i="13"/>
  <c r="CQ31" i="13"/>
  <c r="CQ34" i="13"/>
  <c r="CQ36" i="13"/>
  <c r="CQ38" i="13"/>
  <c r="CQ40" i="13"/>
  <c r="CQ32" i="13"/>
  <c r="CQ22" i="13"/>
  <c r="CQ20" i="13"/>
  <c r="CQ9" i="13"/>
  <c r="CQ10" i="13"/>
  <c r="CQ12" i="13"/>
  <c r="CQ13" i="13"/>
  <c r="CQ16" i="13"/>
  <c r="CQ17" i="13"/>
  <c r="CQ28" i="13"/>
  <c r="CQ30" i="13"/>
  <c r="CQ33" i="13"/>
  <c r="CQ35" i="13"/>
  <c r="CQ37" i="13"/>
  <c r="CQ39" i="13"/>
  <c r="CQ41" i="13"/>
  <c r="CQ23" i="13"/>
  <c r="CQ21" i="13"/>
  <c r="CQ19" i="13"/>
  <c r="CB50" i="13"/>
  <c r="CB51" i="13"/>
  <c r="CJ25" i="13"/>
  <c r="CJ47" i="13"/>
  <c r="CJ51" i="13"/>
  <c r="CJ50" i="13"/>
  <c r="CZ24" i="13"/>
  <c r="CZ42" i="13"/>
  <c r="CT24" i="13"/>
  <c r="CU10" i="13"/>
  <c r="CU12" i="13"/>
  <c r="CU13" i="13"/>
  <c r="CU17" i="13"/>
  <c r="CU16" i="13"/>
  <c r="CU28" i="13"/>
  <c r="CU30" i="13"/>
  <c r="CU33" i="13"/>
  <c r="CU35" i="13"/>
  <c r="CU37" i="13"/>
  <c r="CU39" i="13"/>
  <c r="CU41" i="13"/>
  <c r="CU23" i="13"/>
  <c r="CU21" i="13"/>
  <c r="CU19" i="13"/>
  <c r="CU11" i="13"/>
  <c r="CU18" i="13"/>
  <c r="CU15" i="13"/>
  <c r="CU14" i="13"/>
  <c r="CU27" i="13"/>
  <c r="CU29" i="13"/>
  <c r="CU31" i="13"/>
  <c r="CU34" i="13"/>
  <c r="CU36" i="13"/>
  <c r="CU38" i="13"/>
  <c r="CU40" i="13"/>
  <c r="CU32" i="13"/>
  <c r="CU22" i="13"/>
  <c r="CU20" i="13"/>
  <c r="CU9" i="13"/>
  <c r="CU24" i="13"/>
  <c r="CT42" i="13"/>
  <c r="DD24" i="13"/>
  <c r="DD42" i="13"/>
  <c r="CQ24" i="13"/>
  <c r="CN25" i="13"/>
  <c r="CN47" i="13"/>
  <c r="CQ42" i="13"/>
  <c r="CN43" i="13"/>
  <c r="DA12" i="13"/>
  <c r="DA14" i="13"/>
  <c r="DA16" i="13"/>
  <c r="DA18" i="13"/>
  <c r="DA27" i="13"/>
  <c r="DA29" i="13"/>
  <c r="DA31" i="13"/>
  <c r="DA33" i="13"/>
  <c r="DA35" i="13"/>
  <c r="DA37" i="13"/>
  <c r="DA39" i="13"/>
  <c r="DA41" i="13"/>
  <c r="DA10" i="13"/>
  <c r="DA15" i="13"/>
  <c r="DA11" i="13"/>
  <c r="DA30" i="13"/>
  <c r="DA34" i="13"/>
  <c r="DA38" i="13"/>
  <c r="DB45" i="13"/>
  <c r="DA13" i="13"/>
  <c r="DA28" i="13"/>
  <c r="DA36" i="13"/>
  <c r="DA17" i="13"/>
  <c r="DA40" i="13"/>
  <c r="DA32" i="13"/>
  <c r="DA22" i="13"/>
  <c r="DA20" i="13"/>
  <c r="DA21" i="13"/>
  <c r="DA19" i="13"/>
  <c r="DA23" i="13"/>
  <c r="DA9" i="13"/>
  <c r="DA24" i="13"/>
  <c r="CW24" i="13"/>
  <c r="CX11" i="13"/>
  <c r="CX13" i="13"/>
  <c r="CX15" i="13"/>
  <c r="CX17" i="13"/>
  <c r="CX18" i="13"/>
  <c r="CX20" i="13"/>
  <c r="CX22" i="13"/>
  <c r="CX27" i="13"/>
  <c r="CX29" i="13"/>
  <c r="CX31" i="13"/>
  <c r="CX33" i="13"/>
  <c r="CX35" i="13"/>
  <c r="CX37" i="13"/>
  <c r="CX39" i="13"/>
  <c r="CX41" i="13"/>
  <c r="CX10" i="13"/>
  <c r="CX12" i="13"/>
  <c r="CX14" i="13"/>
  <c r="CX16" i="13"/>
  <c r="CX9" i="13"/>
  <c r="CX19" i="13"/>
  <c r="CX21" i="13"/>
  <c r="CX23" i="13"/>
  <c r="CX28" i="13"/>
  <c r="CX30" i="13"/>
  <c r="CX32" i="13"/>
  <c r="CX34" i="13"/>
  <c r="CX36" i="13"/>
  <c r="CX38" i="13"/>
  <c r="CX40" i="13"/>
  <c r="CY45" i="13"/>
  <c r="CW42" i="13"/>
  <c r="DE11" i="13"/>
  <c r="DE14" i="13"/>
  <c r="DE16" i="13"/>
  <c r="DE18" i="13"/>
  <c r="DE12" i="13"/>
  <c r="DE28" i="13"/>
  <c r="DE30" i="13"/>
  <c r="DE32" i="13"/>
  <c r="DE34" i="13"/>
  <c r="DE36" i="13"/>
  <c r="DE38" i="13"/>
  <c r="DE40" i="13"/>
  <c r="DF45" i="13"/>
  <c r="DE15" i="13"/>
  <c r="DE10" i="13"/>
  <c r="DE29" i="13"/>
  <c r="DE33" i="13"/>
  <c r="DE37" i="13"/>
  <c r="DE41" i="13"/>
  <c r="DE17" i="13"/>
  <c r="DE31" i="13"/>
  <c r="DE39" i="13"/>
  <c r="DE27" i="13"/>
  <c r="DE13" i="13"/>
  <c r="DE35" i="13"/>
  <c r="DE23" i="13"/>
  <c r="DE21" i="13"/>
  <c r="DE20" i="13"/>
  <c r="DE22" i="13"/>
  <c r="DE19" i="13"/>
  <c r="DE9" i="13"/>
  <c r="DE24" i="13"/>
  <c r="CN51" i="13"/>
  <c r="CN50" i="13"/>
  <c r="CX24" i="13"/>
  <c r="CX42" i="13"/>
  <c r="CU42" i="13"/>
  <c r="CR25" i="13"/>
  <c r="DE42" i="13"/>
  <c r="DF10" i="13"/>
  <c r="DF12" i="13"/>
  <c r="DF14" i="13"/>
  <c r="DF16" i="13"/>
  <c r="DF9" i="13"/>
  <c r="DF19" i="13"/>
  <c r="DF21" i="13"/>
  <c r="DF23" i="13"/>
  <c r="DF28" i="13"/>
  <c r="DF30" i="13"/>
  <c r="DF32" i="13"/>
  <c r="DF34" i="13"/>
  <c r="DF36" i="13"/>
  <c r="DF38" i="13"/>
  <c r="DF40" i="13"/>
  <c r="DG45" i="13"/>
  <c r="DF11" i="13"/>
  <c r="DF13" i="13"/>
  <c r="DF15" i="13"/>
  <c r="DF17" i="13"/>
  <c r="DF18" i="13"/>
  <c r="DF20" i="13"/>
  <c r="DF22" i="13"/>
  <c r="DF27" i="13"/>
  <c r="DF29" i="13"/>
  <c r="DF31" i="13"/>
  <c r="DF33" i="13"/>
  <c r="DF35" i="13"/>
  <c r="DF37" i="13"/>
  <c r="DF39" i="13"/>
  <c r="DF41" i="13"/>
  <c r="CY11" i="13"/>
  <c r="CY18" i="13"/>
  <c r="CY14" i="13"/>
  <c r="CY15" i="13"/>
  <c r="CY27" i="13"/>
  <c r="CY29" i="13"/>
  <c r="CY31" i="13"/>
  <c r="CY34" i="13"/>
  <c r="CY36" i="13"/>
  <c r="CY38" i="13"/>
  <c r="CY40" i="13"/>
  <c r="CY32" i="13"/>
  <c r="CY22" i="13"/>
  <c r="CY20" i="13"/>
  <c r="CY9" i="13"/>
  <c r="CY10" i="13"/>
  <c r="CY12" i="13"/>
  <c r="CY13" i="13"/>
  <c r="CY16" i="13"/>
  <c r="CY17" i="13"/>
  <c r="CY28" i="13"/>
  <c r="CY30" i="13"/>
  <c r="CY33" i="13"/>
  <c r="CY35" i="13"/>
  <c r="CY37" i="13"/>
  <c r="CY39" i="13"/>
  <c r="CY41" i="13"/>
  <c r="CY23" i="13"/>
  <c r="CY21" i="13"/>
  <c r="CY19" i="13"/>
  <c r="DB10" i="13"/>
  <c r="DB12" i="13"/>
  <c r="DB13" i="13"/>
  <c r="DB15" i="13"/>
  <c r="DB17" i="13"/>
  <c r="DB19" i="13"/>
  <c r="DB21" i="13"/>
  <c r="DB27" i="13"/>
  <c r="DB29" i="13"/>
  <c r="DB31" i="13"/>
  <c r="DB32" i="13"/>
  <c r="DB34" i="13"/>
  <c r="DB36" i="13"/>
  <c r="DB38" i="13"/>
  <c r="DB40" i="13"/>
  <c r="DC45" i="13"/>
  <c r="DB11" i="13"/>
  <c r="DB9" i="13"/>
  <c r="DB14" i="13"/>
  <c r="DB16" i="13"/>
  <c r="DB18" i="13"/>
  <c r="DB20" i="13"/>
  <c r="DB22" i="13"/>
  <c r="DB28" i="13"/>
  <c r="DB30" i="13"/>
  <c r="DB23" i="13"/>
  <c r="DB33" i="13"/>
  <c r="DB35" i="13"/>
  <c r="DB37" i="13"/>
  <c r="DB39" i="13"/>
  <c r="DB41" i="13"/>
  <c r="DA42" i="13"/>
  <c r="CR43" i="13"/>
  <c r="DB24" i="13"/>
  <c r="DC11" i="13"/>
  <c r="DC18" i="13"/>
  <c r="DC15" i="13"/>
  <c r="DC14" i="13"/>
  <c r="DC27" i="13"/>
  <c r="DC29" i="13"/>
  <c r="DC31" i="13"/>
  <c r="DC33" i="13"/>
  <c r="DC35" i="13"/>
  <c r="DC37" i="13"/>
  <c r="DC39" i="13"/>
  <c r="DC41" i="13"/>
  <c r="DC22" i="13"/>
  <c r="DC20" i="13"/>
  <c r="DC9" i="13"/>
  <c r="DC12" i="13"/>
  <c r="DC17" i="13"/>
  <c r="DC28" i="13"/>
  <c r="DC32" i="13"/>
  <c r="DC36" i="13"/>
  <c r="DC40" i="13"/>
  <c r="DC21" i="13"/>
  <c r="DC10" i="13"/>
  <c r="DC13" i="13"/>
  <c r="DC16" i="13"/>
  <c r="DC30" i="13"/>
  <c r="DC34" i="13"/>
  <c r="DC38" i="13"/>
  <c r="DC23" i="13"/>
  <c r="DC19" i="13"/>
  <c r="DB42" i="13"/>
  <c r="DF24" i="13"/>
  <c r="CY24" i="13"/>
  <c r="CV25" i="13"/>
  <c r="CV47" i="13"/>
  <c r="CY42" i="13"/>
  <c r="CV43" i="13"/>
  <c r="DF42" i="13"/>
  <c r="DG11" i="13"/>
  <c r="DG18" i="13"/>
  <c r="DG14" i="13"/>
  <c r="DG15" i="13"/>
  <c r="DG27" i="13"/>
  <c r="DG29" i="13"/>
  <c r="DG10" i="13"/>
  <c r="DG13" i="13"/>
  <c r="DG17" i="13"/>
  <c r="DG30" i="13"/>
  <c r="DG32" i="13"/>
  <c r="DG34" i="13"/>
  <c r="DG36" i="13"/>
  <c r="DG38" i="13"/>
  <c r="DG40" i="13"/>
  <c r="DG23" i="13"/>
  <c r="DG21" i="13"/>
  <c r="DG19" i="13"/>
  <c r="DG12" i="13"/>
  <c r="DG16" i="13"/>
  <c r="DG28" i="13"/>
  <c r="DG31" i="13"/>
  <c r="DG33" i="13"/>
  <c r="DG35" i="13"/>
  <c r="DG37" i="13"/>
  <c r="DG39" i="13"/>
  <c r="DG41" i="13"/>
  <c r="DG22" i="13"/>
  <c r="DG20" i="13"/>
  <c r="DG9" i="13"/>
  <c r="DG24" i="13"/>
  <c r="CR47" i="13"/>
  <c r="CV51" i="13"/>
  <c r="CV50" i="13"/>
  <c r="CR51" i="13"/>
  <c r="CR50" i="13"/>
  <c r="DG42" i="13"/>
  <c r="DD43" i="13"/>
  <c r="DD25" i="13"/>
  <c r="DC24" i="13"/>
  <c r="CZ25" i="13"/>
  <c r="CZ47" i="13"/>
  <c r="DC42" i="13"/>
  <c r="CZ43" i="13"/>
  <c r="CZ50" i="13"/>
  <c r="CZ51" i="13"/>
  <c r="DD47" i="13"/>
  <c r="DD51" i="13"/>
  <c r="DD50" i="13"/>
</calcChain>
</file>

<file path=xl/sharedStrings.xml><?xml version="1.0" encoding="utf-8"?>
<sst xmlns="http://schemas.openxmlformats.org/spreadsheetml/2006/main" count="157" uniqueCount="66">
  <si>
    <t>開始時間</t>
    <rPh sb="0" eb="2">
      <t>カイシ</t>
    </rPh>
    <rPh sb="2" eb="4">
      <t>ジカン</t>
    </rPh>
    <phoneticPr fontId="1"/>
  </si>
  <si>
    <t>終了時間</t>
    <rPh sb="0" eb="2">
      <t>シュウリョウ</t>
    </rPh>
    <rPh sb="2" eb="4">
      <t>ジカン</t>
    </rPh>
    <phoneticPr fontId="1"/>
  </si>
  <si>
    <t>■使用方法</t>
    <rPh sb="1" eb="3">
      <t>シヨウ</t>
    </rPh>
    <rPh sb="3" eb="5">
      <t>ホウホウ</t>
    </rPh>
    <phoneticPr fontId="5"/>
  </si>
  <si>
    <t>非表示列</t>
    <rPh sb="0" eb="3">
      <t>ヒヒョウジ</t>
    </rPh>
    <rPh sb="3" eb="4">
      <t>レツ</t>
    </rPh>
    <phoneticPr fontId="1"/>
  </si>
  <si>
    <t>非表示行</t>
    <rPh sb="0" eb="3">
      <t>ヒヒョウジ</t>
    </rPh>
    <rPh sb="3" eb="4">
      <t>ギョウ</t>
    </rPh>
    <phoneticPr fontId="1"/>
  </si>
  <si>
    <t>黄色セルのみ入力できます。</t>
    <rPh sb="0" eb="2">
      <t>キイロ</t>
    </rPh>
    <rPh sb="6" eb="8">
      <t>ニュウリョク</t>
    </rPh>
    <phoneticPr fontId="1"/>
  </si>
  <si>
    <t>シフト表</t>
    <rPh sb="3" eb="4">
      <t>ヒョウ</t>
    </rPh>
    <phoneticPr fontId="1"/>
  </si>
  <si>
    <t>備考</t>
    <rPh sb="0" eb="2">
      <t>ビコウ</t>
    </rPh>
    <phoneticPr fontId="1"/>
  </si>
  <si>
    <t>名前</t>
    <rPh sb="0" eb="2">
      <t>ナマエ</t>
    </rPh>
    <phoneticPr fontId="1"/>
  </si>
  <si>
    <t>シートの保護解除パスワード：1234</t>
    <rPh sb="4" eb="6">
      <t>ホゴ</t>
    </rPh>
    <rPh sb="6" eb="8">
      <t>カイジョ</t>
    </rPh>
    <phoneticPr fontId="1"/>
  </si>
  <si>
    <t>ポジション</t>
    <phoneticPr fontId="1"/>
  </si>
  <si>
    <t>所属</t>
    <rPh sb="0" eb="2">
      <t>ショゾク</t>
    </rPh>
    <phoneticPr fontId="1"/>
  </si>
  <si>
    <t>キッチン</t>
    <phoneticPr fontId="1"/>
  </si>
  <si>
    <t>焼き場</t>
    <rPh sb="0" eb="1">
      <t>ヤ</t>
    </rPh>
    <rPh sb="2" eb="3">
      <t>バ</t>
    </rPh>
    <phoneticPr fontId="1"/>
  </si>
  <si>
    <t>刺し場</t>
    <rPh sb="0" eb="1">
      <t>サ</t>
    </rPh>
    <rPh sb="2" eb="3">
      <t>バ</t>
    </rPh>
    <phoneticPr fontId="1"/>
  </si>
  <si>
    <t>揚げ場</t>
    <rPh sb="0" eb="1">
      <t>ア</t>
    </rPh>
    <rPh sb="2" eb="3">
      <t>バ</t>
    </rPh>
    <phoneticPr fontId="1"/>
  </si>
  <si>
    <t>洗い場</t>
    <rPh sb="0" eb="1">
      <t>アラ</t>
    </rPh>
    <rPh sb="2" eb="3">
      <t>バ</t>
    </rPh>
    <phoneticPr fontId="1"/>
  </si>
  <si>
    <t>ポジション１</t>
    <phoneticPr fontId="1"/>
  </si>
  <si>
    <t>ポジション２</t>
    <phoneticPr fontId="1"/>
  </si>
  <si>
    <t>ホール</t>
    <phoneticPr fontId="1"/>
  </si>
  <si>
    <t>レジ</t>
    <phoneticPr fontId="1"/>
  </si>
  <si>
    <t>パントリー</t>
  </si>
  <si>
    <t>パントリー</t>
    <phoneticPr fontId="1"/>
  </si>
  <si>
    <t>1F</t>
  </si>
  <si>
    <t>1F</t>
    <phoneticPr fontId="1"/>
  </si>
  <si>
    <t>2F</t>
  </si>
  <si>
    <t>2F</t>
    <phoneticPr fontId="1"/>
  </si>
  <si>
    <t>リスト用</t>
    <rPh sb="3" eb="4">
      <t>ヨウ</t>
    </rPh>
    <phoneticPr fontId="1"/>
  </si>
  <si>
    <t>小計人数</t>
    <rPh sb="0" eb="2">
      <t>コバカリ</t>
    </rPh>
    <rPh sb="2" eb="4">
      <t>ニンズウ</t>
    </rPh>
    <phoneticPr fontId="1"/>
  </si>
  <si>
    <t>合計人数</t>
    <rPh sb="0" eb="1">
      <t>ゴウ</t>
    </rPh>
    <rPh sb="1" eb="2">
      <t>ケイ</t>
    </rPh>
    <rPh sb="2" eb="4">
      <t>ニンズウ</t>
    </rPh>
    <phoneticPr fontId="1"/>
  </si>
  <si>
    <t>時間帯別客数予算(単位：人）</t>
    <rPh sb="0" eb="3">
      <t>ジカンタイ</t>
    </rPh>
    <rPh sb="3" eb="4">
      <t>ベツ</t>
    </rPh>
    <rPh sb="4" eb="6">
      <t>キャクスウ</t>
    </rPh>
    <rPh sb="6" eb="8">
      <t>ヨサン</t>
    </rPh>
    <rPh sb="9" eb="11">
      <t>タンイ</t>
    </rPh>
    <rPh sb="12" eb="13">
      <t>ニン</t>
    </rPh>
    <phoneticPr fontId="1"/>
  </si>
  <si>
    <t>時間帯別売上予算（単位：千円）</t>
    <rPh sb="0" eb="3">
      <t>ジカンタイ</t>
    </rPh>
    <rPh sb="3" eb="4">
      <t>ベツ</t>
    </rPh>
    <rPh sb="4" eb="6">
      <t>ウリアゲ</t>
    </rPh>
    <rPh sb="6" eb="8">
      <t>ヨサン</t>
    </rPh>
    <rPh sb="9" eb="11">
      <t>タンイ</t>
    </rPh>
    <rPh sb="12" eb="14">
      <t>センエン</t>
    </rPh>
    <phoneticPr fontId="1"/>
  </si>
  <si>
    <t>合計</t>
    <rPh sb="0" eb="2">
      <t>ゴウケイ</t>
    </rPh>
    <phoneticPr fontId="1"/>
  </si>
  <si>
    <t>時間帯別人時接客指数（単位：人）</t>
    <rPh sb="0" eb="3">
      <t>ジカンタイ</t>
    </rPh>
    <rPh sb="3" eb="4">
      <t>ベツ</t>
    </rPh>
    <rPh sb="4" eb="5">
      <t>ニン</t>
    </rPh>
    <rPh sb="5" eb="6">
      <t>ジ</t>
    </rPh>
    <rPh sb="6" eb="8">
      <t>セッキャク</t>
    </rPh>
    <rPh sb="8" eb="10">
      <t>シスウ</t>
    </rPh>
    <rPh sb="11" eb="13">
      <t>タンイ</t>
    </rPh>
    <rPh sb="14" eb="15">
      <t>ニン</t>
    </rPh>
    <phoneticPr fontId="1"/>
  </si>
  <si>
    <t>時間帯別人時売上（単位：千円）</t>
    <rPh sb="0" eb="3">
      <t>ジカンタイ</t>
    </rPh>
    <rPh sb="3" eb="4">
      <t>ベツ</t>
    </rPh>
    <rPh sb="4" eb="5">
      <t>ニン</t>
    </rPh>
    <rPh sb="5" eb="6">
      <t>ジ</t>
    </rPh>
    <rPh sb="6" eb="8">
      <t>ウリアゲ</t>
    </rPh>
    <rPh sb="9" eb="11">
      <t>タンイ</t>
    </rPh>
    <rPh sb="12" eb="14">
      <t>センエン</t>
    </rPh>
    <phoneticPr fontId="1"/>
  </si>
  <si>
    <t>店長</t>
    <rPh sb="0" eb="2">
      <t>テンチョウ</t>
    </rPh>
    <phoneticPr fontId="1"/>
  </si>
  <si>
    <t>板長</t>
    <rPh sb="0" eb="1">
      <t>イタ</t>
    </rPh>
    <rPh sb="1" eb="2">
      <t>チョウ</t>
    </rPh>
    <phoneticPr fontId="1"/>
  </si>
  <si>
    <t>安</t>
    <rPh sb="0" eb="1">
      <t>ヤス</t>
    </rPh>
    <phoneticPr fontId="1"/>
  </si>
  <si>
    <t>福島</t>
    <rPh sb="0" eb="2">
      <t>フクシマ</t>
    </rPh>
    <phoneticPr fontId="1"/>
  </si>
  <si>
    <t>鈴木</t>
    <rPh sb="0" eb="2">
      <t>スズキ</t>
    </rPh>
    <phoneticPr fontId="1"/>
  </si>
  <si>
    <t>田中</t>
    <rPh sb="0" eb="2">
      <t>タナカ</t>
    </rPh>
    <phoneticPr fontId="1"/>
  </si>
  <si>
    <t>佐藤</t>
    <rPh sb="0" eb="2">
      <t>サトウ</t>
    </rPh>
    <phoneticPr fontId="1"/>
  </si>
  <si>
    <t>林</t>
    <rPh sb="0" eb="1">
      <t>ハヤシ</t>
    </rPh>
    <phoneticPr fontId="1"/>
  </si>
  <si>
    <t>斉藤</t>
    <rPh sb="0" eb="2">
      <t>サイトウ</t>
    </rPh>
    <phoneticPr fontId="1"/>
  </si>
  <si>
    <t>橋本</t>
    <rPh sb="0" eb="2">
      <t>ハシモト</t>
    </rPh>
    <phoneticPr fontId="1"/>
  </si>
  <si>
    <t>安部</t>
    <rPh sb="0" eb="2">
      <t>アベ</t>
    </rPh>
    <phoneticPr fontId="1"/>
  </si>
  <si>
    <t>遠藤</t>
    <rPh sb="0" eb="2">
      <t>エンドウ</t>
    </rPh>
    <phoneticPr fontId="1"/>
  </si>
  <si>
    <t>武田</t>
    <rPh sb="0" eb="2">
      <t>タケダ</t>
    </rPh>
    <phoneticPr fontId="1"/>
  </si>
  <si>
    <t>町田</t>
    <rPh sb="0" eb="2">
      <t>マチダ</t>
    </rPh>
    <phoneticPr fontId="1"/>
  </si>
  <si>
    <t>鄭</t>
    <rPh sb="0" eb="1">
      <t>テイ</t>
    </rPh>
    <phoneticPr fontId="1"/>
  </si>
  <si>
    <t>柴田</t>
    <rPh sb="0" eb="2">
      <t>シバタ</t>
    </rPh>
    <phoneticPr fontId="1"/>
  </si>
  <si>
    <t>岡本</t>
    <rPh sb="0" eb="2">
      <t>オカモト</t>
    </rPh>
    <phoneticPr fontId="1"/>
  </si>
  <si>
    <t>金田</t>
    <rPh sb="0" eb="2">
      <t>カネダ</t>
    </rPh>
    <phoneticPr fontId="1"/>
  </si>
  <si>
    <t>坂本</t>
    <rPh sb="0" eb="2">
      <t>サカモト</t>
    </rPh>
    <phoneticPr fontId="1"/>
  </si>
  <si>
    <t>休憩開始</t>
    <rPh sb="0" eb="2">
      <t>キュウケイ</t>
    </rPh>
    <rPh sb="2" eb="4">
      <t>カイシ</t>
    </rPh>
    <phoneticPr fontId="1"/>
  </si>
  <si>
    <t>休憩終了</t>
    <rPh sb="0" eb="2">
      <t>キュウケイ</t>
    </rPh>
    <rPh sb="2" eb="4">
      <t>シュウリョウ</t>
    </rPh>
    <phoneticPr fontId="1"/>
  </si>
  <si>
    <t>ポジション１</t>
    <phoneticPr fontId="1"/>
  </si>
  <si>
    <t>ホール</t>
    <phoneticPr fontId="1"/>
  </si>
  <si>
    <t>ポジション２</t>
    <phoneticPr fontId="1"/>
  </si>
  <si>
    <t>レジ</t>
    <phoneticPr fontId="1"/>
  </si>
  <si>
    <t>パントリー</t>
    <phoneticPr fontId="1"/>
  </si>
  <si>
    <t>1F</t>
    <phoneticPr fontId="1"/>
  </si>
  <si>
    <t>ポジション</t>
    <phoneticPr fontId="1"/>
  </si>
  <si>
    <t>キッチン</t>
    <phoneticPr fontId="1"/>
  </si>
  <si>
    <t>2F</t>
    <phoneticPr fontId="1"/>
  </si>
  <si>
    <t>ポジション</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</si>
</sst>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81" formatCode="hh:mm"/>
    <numFmt numFmtId="182" formatCode="h"/>
    <numFmt numFmtId="183" formatCode="[h]"/>
    <numFmt numFmtId="184" formatCode="m/d;@"/>
    <numFmt numFmtId="185" formatCode="0_ "/>
    <numFmt numFmtId="186" formatCode="[h]:mm"/>
    <numFmt numFmtId="190" formatCode=";;;"/>
  </numFmts>
  <fonts count="16" x14ac:knownFonts="1">
    <font>
      <sz val="11"/>
      <name val="ＭＳ Ｐゴシック"/>
      <family val="3"/>
      <charset val="128"/>
    </font>
    <font>
      <sz val="6"/>
      <name val="ＭＳ Ｐゴシック"/>
      <family val="3"/>
      <charset val="128"/>
    </font>
    <font>
      <sz val="10"/>
      <name val="ＭＳ 明朝"/>
      <family val="1"/>
      <charset val="128"/>
    </font>
    <font>
      <sz val="10"/>
      <name val="ＭＳ Ｐゴシック"/>
      <family val="3"/>
      <charset val="128"/>
    </font>
    <font>
      <sz val="12"/>
      <name val="ＭＳ 明朝"/>
      <family val="1"/>
      <charset val="128"/>
    </font>
    <font>
      <sz val="6"/>
      <name val="ＭＳ Ｐ明朝"/>
      <family val="1"/>
      <charset val="128"/>
    </font>
    <font>
      <u/>
      <sz val="11"/>
      <color indexed="12"/>
      <name val="ＭＳ 明朝"/>
      <family val="1"/>
      <charset val="128"/>
    </font>
    <font>
      <sz val="10"/>
      <color indexed="22"/>
      <name val="ＭＳ 明朝"/>
      <family val="1"/>
      <charset val="128"/>
    </font>
    <font>
      <sz val="10"/>
      <color indexed="10"/>
      <name val="ＭＳ 明朝"/>
      <family val="1"/>
      <charset val="128"/>
    </font>
    <font>
      <b/>
      <sz val="10"/>
      <color indexed="40"/>
      <name val="ＭＳ 明朝"/>
      <family val="1"/>
      <charset val="128"/>
    </font>
    <font>
      <b/>
      <sz val="10"/>
      <name val="ＭＳ 明朝"/>
      <family val="1"/>
      <charset val="128"/>
    </font>
    <font>
      <b/>
      <sz val="10"/>
      <name val="ＭＳ ゴシック"/>
      <family val="3"/>
      <charset val="128"/>
    </font>
    <font>
      <sz val="12"/>
      <name val="HGP明朝E"/>
      <family val="1"/>
      <charset val="128"/>
    </font>
    <font>
      <sz val="10"/>
      <color indexed="9"/>
      <name val="ＭＳ 明朝"/>
      <family val="1"/>
      <charset val="128"/>
    </font>
    <font>
      <b/>
      <sz val="18"/>
      <name val="ＭＳ 明朝"/>
      <family val="1"/>
      <charset val="128"/>
    </font>
    <font>
      <b/>
      <sz val="14"/>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1"/>
        <bgColor indexed="64"/>
      </patternFill>
    </fill>
  </fills>
  <borders count="75">
    <border>
      <left/>
      <right/>
      <top/>
      <bottom/>
      <diagonal/>
    </border>
    <border>
      <left/>
      <right style="thin">
        <color indexed="64"/>
      </right>
      <top style="medium">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medium">
        <color indexed="64"/>
      </left>
      <right/>
      <top/>
      <bottom/>
      <diagonal/>
    </border>
    <border>
      <left style="thin">
        <color indexed="64"/>
      </left>
      <right style="thin">
        <color indexed="64"/>
      </right>
      <top/>
      <bottom/>
      <diagonal/>
    </border>
    <border>
      <left style="hair">
        <color indexed="64"/>
      </left>
      <right style="thin">
        <color indexed="64"/>
      </right>
      <top/>
      <bottom/>
      <diagonal/>
    </border>
    <border>
      <left style="thin">
        <color indexed="64"/>
      </left>
      <right style="hair">
        <color indexed="64"/>
      </right>
      <top style="double">
        <color indexed="64"/>
      </top>
      <bottom/>
      <diagonal/>
    </border>
    <border>
      <left style="hair">
        <color indexed="64"/>
      </left>
      <right style="hair">
        <color indexed="64"/>
      </right>
      <top style="double">
        <color indexed="64"/>
      </top>
      <bottom/>
      <diagonal/>
    </border>
    <border>
      <left style="hair">
        <color indexed="64"/>
      </left>
      <right/>
      <top style="double">
        <color indexed="64"/>
      </top>
      <bottom/>
      <diagonal/>
    </border>
    <border>
      <left style="hair">
        <color indexed="64"/>
      </left>
      <right style="thin">
        <color indexed="64"/>
      </right>
      <top style="double">
        <color indexed="64"/>
      </top>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diagonal/>
    </border>
    <border>
      <left/>
      <right/>
      <top style="medium">
        <color indexed="64"/>
      </top>
      <bottom style="hair">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double">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diagonal/>
    </border>
    <border>
      <left style="hair">
        <color indexed="64"/>
      </left>
      <right style="thin">
        <color indexed="64"/>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style="hair">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top/>
      <bottom style="double">
        <color indexed="64"/>
      </bottom>
      <diagonal/>
    </border>
    <border>
      <left style="hair">
        <color indexed="64"/>
      </left>
      <right style="thin">
        <color indexed="64"/>
      </right>
      <top style="double">
        <color indexed="64"/>
      </top>
      <bottom style="hair">
        <color indexed="64"/>
      </bottom>
      <diagonal/>
    </border>
    <border>
      <left style="hair">
        <color indexed="64"/>
      </left>
      <right style="thin">
        <color indexed="64"/>
      </right>
      <top/>
      <bottom style="double">
        <color indexed="64"/>
      </bottom>
      <diagonal/>
    </border>
    <border>
      <left/>
      <right/>
      <top style="double">
        <color indexed="64"/>
      </top>
      <bottom/>
      <diagonal/>
    </border>
    <border>
      <left/>
      <right style="thin">
        <color indexed="64"/>
      </right>
      <top style="double">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double">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double">
        <color indexed="64"/>
      </top>
      <bottom/>
      <diagonal/>
    </border>
    <border>
      <left style="medium">
        <color indexed="64"/>
      </left>
      <right/>
      <top/>
      <bottom style="double">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s>
  <cellStyleXfs count="3">
    <xf numFmtId="0" fontId="0" fillId="0" borderId="0"/>
    <xf numFmtId="0" fontId="6" fillId="0" borderId="0" applyNumberFormat="0" applyFill="0" applyBorder="0" applyAlignment="0" applyProtection="0">
      <alignment vertical="top"/>
      <protection locked="0"/>
    </xf>
    <xf numFmtId="0" fontId="4" fillId="0" borderId="0">
      <alignment horizontal="distributed" vertical="center"/>
    </xf>
  </cellStyleXfs>
  <cellXfs count="166">
    <xf numFmtId="0" fontId="0" fillId="0" borderId="0" xfId="0"/>
    <xf numFmtId="0" fontId="2" fillId="0" borderId="0" xfId="0" applyFont="1" applyAlignment="1" applyProtection="1">
      <alignment horizontal="center" vertical="center"/>
      <protection hidden="1"/>
    </xf>
    <xf numFmtId="0" fontId="2" fillId="0" borderId="0" xfId="0" applyFont="1" applyAlignment="1" applyProtection="1">
      <alignment vertical="center"/>
      <protection hidden="1"/>
    </xf>
    <xf numFmtId="0" fontId="2" fillId="0" borderId="0" xfId="0" applyFont="1" applyAlignment="1" applyProtection="1">
      <alignment vertical="center" shrinkToFit="1"/>
      <protection hidden="1"/>
    </xf>
    <xf numFmtId="0" fontId="2" fillId="0" borderId="0" xfId="0" applyFont="1" applyAlignment="1" applyProtection="1">
      <alignment horizontal="center" vertical="center" shrinkToFit="1"/>
      <protection hidden="1"/>
    </xf>
    <xf numFmtId="0" fontId="2" fillId="2" borderId="0" xfId="0" applyFont="1" applyFill="1" applyBorder="1" applyAlignment="1" applyProtection="1">
      <alignment horizontal="center" vertical="center" shrinkToFit="1"/>
      <protection hidden="1"/>
    </xf>
    <xf numFmtId="0" fontId="3" fillId="0" borderId="0" xfId="0" applyFont="1" applyAlignment="1" applyProtection="1">
      <alignment vertical="center" shrinkToFit="1"/>
      <protection hidden="1"/>
    </xf>
    <xf numFmtId="0" fontId="7" fillId="2" borderId="0" xfId="0" applyFont="1" applyFill="1" applyBorder="1" applyAlignment="1" applyProtection="1">
      <alignment horizontal="left" vertical="center" shrinkToFit="1"/>
      <protection hidden="1"/>
    </xf>
    <xf numFmtId="0" fontId="7" fillId="2" borderId="0" xfId="0" applyFont="1" applyFill="1" applyBorder="1" applyAlignment="1" applyProtection="1">
      <alignment horizontal="center" vertical="center" shrinkToFit="1"/>
      <protection hidden="1"/>
    </xf>
    <xf numFmtId="20" fontId="7" fillId="2" borderId="0" xfId="0" applyNumberFormat="1" applyFont="1" applyFill="1" applyBorder="1" applyAlignment="1" applyProtection="1">
      <alignment horizontal="right" vertical="center" shrinkToFit="1"/>
      <protection hidden="1"/>
    </xf>
    <xf numFmtId="20" fontId="7" fillId="2" borderId="0" xfId="0" applyNumberFormat="1" applyFont="1" applyFill="1" applyBorder="1" applyAlignment="1" applyProtection="1">
      <alignment horizontal="left" vertical="center" shrinkToFit="1"/>
      <protection hidden="1"/>
    </xf>
    <xf numFmtId="0" fontId="2" fillId="2" borderId="0" xfId="0" applyFont="1" applyFill="1" applyBorder="1" applyAlignment="1" applyProtection="1">
      <alignment horizontal="left" vertical="center" shrinkToFit="1"/>
      <protection hidden="1"/>
    </xf>
    <xf numFmtId="0" fontId="2" fillId="2" borderId="0" xfId="0" applyFont="1" applyFill="1" applyBorder="1" applyAlignment="1" applyProtection="1">
      <alignment horizontal="center" vertical="center"/>
      <protection hidden="1"/>
    </xf>
    <xf numFmtId="0" fontId="2" fillId="0" borderId="0" xfId="0" applyFont="1" applyFill="1" applyBorder="1" applyAlignment="1" applyProtection="1">
      <alignment horizontal="center" vertical="center"/>
      <protection hidden="1"/>
    </xf>
    <xf numFmtId="0" fontId="8" fillId="0" borderId="0" xfId="0" applyFont="1" applyAlignment="1" applyProtection="1">
      <alignment vertical="center"/>
      <protection hidden="1"/>
    </xf>
    <xf numFmtId="0" fontId="2" fillId="0" borderId="0" xfId="0" applyFont="1" applyBorder="1" applyAlignment="1" applyProtection="1">
      <alignment vertical="center" shrinkToFit="1"/>
      <protection hidden="1"/>
    </xf>
    <xf numFmtId="181" fontId="2" fillId="2" borderId="1" xfId="0" applyNumberFormat="1" applyFont="1" applyFill="1" applyBorder="1" applyAlignment="1" applyProtection="1">
      <alignment horizontal="center" vertical="center" shrinkToFit="1"/>
      <protection hidden="1"/>
    </xf>
    <xf numFmtId="181" fontId="2" fillId="2" borderId="2" xfId="0" applyNumberFormat="1" applyFont="1" applyFill="1" applyBorder="1" applyAlignment="1" applyProtection="1">
      <alignment horizontal="center" vertical="center" shrinkToFit="1"/>
      <protection hidden="1"/>
    </xf>
    <xf numFmtId="181" fontId="2" fillId="2" borderId="3" xfId="0" applyNumberFormat="1" applyFont="1" applyFill="1" applyBorder="1" applyAlignment="1" applyProtection="1">
      <alignment horizontal="center" vertical="center" shrinkToFit="1"/>
      <protection hidden="1"/>
    </xf>
    <xf numFmtId="181" fontId="2" fillId="2" borderId="4" xfId="0" applyNumberFormat="1" applyFont="1" applyFill="1" applyBorder="1" applyAlignment="1" applyProtection="1">
      <alignment horizontal="center" vertical="center" shrinkToFit="1"/>
      <protection hidden="1"/>
    </xf>
    <xf numFmtId="181" fontId="2" fillId="2" borderId="5" xfId="0" applyNumberFormat="1" applyFont="1" applyFill="1" applyBorder="1" applyAlignment="1" applyProtection="1">
      <alignment horizontal="center" vertical="center" shrinkToFit="1"/>
      <protection hidden="1"/>
    </xf>
    <xf numFmtId="0" fontId="3" fillId="3" borderId="6" xfId="0" applyFont="1" applyFill="1" applyBorder="1" applyAlignment="1" applyProtection="1">
      <alignment horizontal="center" vertical="center" shrinkToFit="1"/>
      <protection hidden="1"/>
    </xf>
    <xf numFmtId="0" fontId="3" fillId="3" borderId="7" xfId="0" applyFont="1" applyFill="1" applyBorder="1" applyAlignment="1" applyProtection="1">
      <alignment horizontal="center" vertical="center" shrinkToFit="1"/>
      <protection hidden="1"/>
    </xf>
    <xf numFmtId="0" fontId="3" fillId="3" borderId="8" xfId="0" applyFont="1" applyFill="1" applyBorder="1" applyAlignment="1" applyProtection="1">
      <alignment horizontal="center" vertical="center" shrinkToFit="1"/>
      <protection hidden="1"/>
    </xf>
    <xf numFmtId="0" fontId="3" fillId="3" borderId="9" xfId="0" applyFont="1" applyFill="1" applyBorder="1" applyAlignment="1" applyProtection="1">
      <alignment vertical="center" shrinkToFit="1"/>
      <protection hidden="1"/>
    </xf>
    <xf numFmtId="184" fontId="3" fillId="3" borderId="10" xfId="0" applyNumberFormat="1" applyFont="1" applyFill="1" applyBorder="1" applyAlignment="1" applyProtection="1">
      <alignment vertical="center" shrinkToFit="1"/>
      <protection hidden="1"/>
    </xf>
    <xf numFmtId="0" fontId="2" fillId="2" borderId="0" xfId="0" applyFont="1" applyFill="1" applyBorder="1" applyAlignment="1" applyProtection="1">
      <alignment vertical="center" shrinkToFit="1"/>
      <protection hidden="1"/>
    </xf>
    <xf numFmtId="181" fontId="2" fillId="2" borderId="11" xfId="0" applyNumberFormat="1" applyFont="1" applyFill="1" applyBorder="1" applyAlignment="1" applyProtection="1">
      <alignment horizontal="center" vertical="center" shrinkToFit="1"/>
      <protection hidden="1"/>
    </xf>
    <xf numFmtId="181" fontId="2" fillId="2" borderId="12" xfId="0" applyNumberFormat="1" applyFont="1" applyFill="1" applyBorder="1" applyAlignment="1" applyProtection="1">
      <alignment horizontal="center" vertical="center" shrinkToFit="1"/>
      <protection hidden="1"/>
    </xf>
    <xf numFmtId="184" fontId="10" fillId="2" borderId="13" xfId="0" applyNumberFormat="1" applyFont="1" applyFill="1" applyBorder="1" applyAlignment="1" applyProtection="1">
      <alignment horizontal="center" vertical="center" shrinkToFit="1"/>
      <protection locked="0"/>
    </xf>
    <xf numFmtId="184" fontId="10" fillId="2" borderId="14" xfId="0" applyNumberFormat="1" applyFont="1" applyFill="1" applyBorder="1" applyAlignment="1" applyProtection="1">
      <alignment horizontal="center" vertical="center" shrinkToFit="1"/>
      <protection locked="0"/>
    </xf>
    <xf numFmtId="49" fontId="2" fillId="2" borderId="14" xfId="0" applyNumberFormat="1" applyFont="1" applyFill="1" applyBorder="1" applyAlignment="1" applyProtection="1">
      <alignment vertical="center" shrinkToFit="1"/>
      <protection locked="0"/>
    </xf>
    <xf numFmtId="181" fontId="2" fillId="2" borderId="11" xfId="0" applyNumberFormat="1" applyFont="1" applyFill="1" applyBorder="1" applyAlignment="1" applyProtection="1">
      <alignment horizontal="center" vertical="center" shrinkToFit="1"/>
      <protection locked="0"/>
    </xf>
    <xf numFmtId="181" fontId="2" fillId="2" borderId="15" xfId="0" applyNumberFormat="1" applyFont="1" applyFill="1" applyBorder="1" applyAlignment="1" applyProtection="1">
      <alignment horizontal="center" vertical="center" shrinkToFit="1"/>
      <protection locked="0"/>
    </xf>
    <xf numFmtId="0" fontId="2" fillId="2" borderId="16" xfId="0" applyFont="1" applyFill="1" applyBorder="1" applyAlignment="1" applyProtection="1">
      <alignment vertical="center" shrinkToFit="1"/>
      <protection hidden="1"/>
    </xf>
    <xf numFmtId="0" fontId="2" fillId="2" borderId="17" xfId="0" applyFont="1" applyFill="1" applyBorder="1" applyAlignment="1" applyProtection="1">
      <alignment vertical="center" shrinkToFit="1"/>
      <protection hidden="1"/>
    </xf>
    <xf numFmtId="0" fontId="2" fillId="2" borderId="18" xfId="0" applyFont="1" applyFill="1" applyBorder="1" applyAlignment="1" applyProtection="1">
      <alignment vertical="center" shrinkToFit="1"/>
      <protection hidden="1"/>
    </xf>
    <xf numFmtId="0" fontId="2" fillId="2" borderId="19" xfId="0" applyFont="1" applyFill="1" applyBorder="1" applyAlignment="1" applyProtection="1">
      <alignment vertical="center" shrinkToFit="1"/>
      <protection hidden="1"/>
    </xf>
    <xf numFmtId="181" fontId="2" fillId="2" borderId="20" xfId="0" applyNumberFormat="1" applyFont="1" applyFill="1" applyBorder="1" applyAlignment="1" applyProtection="1">
      <alignment horizontal="center" vertical="center" shrinkToFit="1"/>
      <protection hidden="1"/>
    </xf>
    <xf numFmtId="0" fontId="2" fillId="3" borderId="21" xfId="0" applyFont="1" applyFill="1" applyBorder="1" applyAlignment="1" applyProtection="1">
      <alignment vertical="center" shrinkToFit="1"/>
      <protection hidden="1"/>
    </xf>
    <xf numFmtId="0" fontId="2" fillId="0" borderId="21" xfId="0" applyFont="1" applyBorder="1" applyAlignment="1" applyProtection="1">
      <alignment vertical="center" shrinkToFit="1"/>
      <protection hidden="1"/>
    </xf>
    <xf numFmtId="184" fontId="10" fillId="0" borderId="22" xfId="0" applyNumberFormat="1" applyFont="1" applyFill="1" applyBorder="1" applyAlignment="1" applyProtection="1">
      <alignment horizontal="center" vertical="center" shrinkToFit="1"/>
      <protection locked="0"/>
    </xf>
    <xf numFmtId="49" fontId="2" fillId="0" borderId="22" xfId="0" applyNumberFormat="1" applyFont="1" applyBorder="1" applyAlignment="1" applyProtection="1">
      <alignment vertical="center" shrinkToFit="1"/>
      <protection locked="0"/>
    </xf>
    <xf numFmtId="181" fontId="2" fillId="0" borderId="22" xfId="0" applyNumberFormat="1" applyFont="1" applyBorder="1" applyAlignment="1" applyProtection="1">
      <alignment horizontal="center" vertical="center" shrinkToFit="1"/>
      <protection locked="0"/>
    </xf>
    <xf numFmtId="181" fontId="2" fillId="2" borderId="22" xfId="0" applyNumberFormat="1" applyFont="1" applyFill="1" applyBorder="1" applyAlignment="1" applyProtection="1">
      <alignment horizontal="center" vertical="center" shrinkToFit="1"/>
      <protection hidden="1"/>
    </xf>
    <xf numFmtId="0" fontId="2" fillId="0" borderId="22" xfId="0" applyFont="1" applyBorder="1" applyAlignment="1" applyProtection="1">
      <alignment horizontal="center" vertical="center" shrinkToFit="1"/>
      <protection hidden="1"/>
    </xf>
    <xf numFmtId="0" fontId="2" fillId="0" borderId="22" xfId="0" applyFont="1" applyBorder="1" applyAlignment="1" applyProtection="1">
      <alignment vertical="center" shrinkToFit="1"/>
      <protection locked="0"/>
    </xf>
    <xf numFmtId="181" fontId="2" fillId="2" borderId="0" xfId="0" applyNumberFormat="1" applyFont="1" applyFill="1" applyBorder="1" applyAlignment="1" applyProtection="1">
      <alignment horizontal="center" vertical="center" shrinkToFit="1"/>
      <protection hidden="1"/>
    </xf>
    <xf numFmtId="184" fontId="10" fillId="2" borderId="0" xfId="0" applyNumberFormat="1" applyFont="1" applyFill="1" applyBorder="1" applyAlignment="1" applyProtection="1">
      <alignment horizontal="center" vertical="center" textRotation="255" shrinkToFit="1"/>
      <protection locked="0"/>
    </xf>
    <xf numFmtId="184" fontId="9" fillId="2" borderId="0" xfId="0" applyNumberFormat="1" applyFont="1" applyFill="1" applyBorder="1" applyAlignment="1" applyProtection="1">
      <alignment vertical="center" shrinkToFit="1"/>
      <protection locked="0"/>
    </xf>
    <xf numFmtId="181" fontId="2" fillId="2" borderId="0" xfId="0" applyNumberFormat="1" applyFont="1" applyFill="1" applyBorder="1" applyAlignment="1" applyProtection="1">
      <alignment horizontal="center" vertical="center" shrinkToFit="1"/>
      <protection locked="0"/>
    </xf>
    <xf numFmtId="0" fontId="2" fillId="2" borderId="0" xfId="0" applyFont="1" applyFill="1" applyBorder="1" applyAlignment="1" applyProtection="1">
      <alignment vertical="center" shrinkToFit="1"/>
      <protection locked="0"/>
    </xf>
    <xf numFmtId="0" fontId="2" fillId="2" borderId="7" xfId="0" applyFont="1" applyFill="1" applyBorder="1" applyAlignment="1" applyProtection="1">
      <alignment horizontal="center" vertical="center" shrinkToFit="1"/>
      <protection hidden="1"/>
    </xf>
    <xf numFmtId="184" fontId="10" fillId="4" borderId="23" xfId="0" applyNumberFormat="1" applyFont="1" applyFill="1" applyBorder="1" applyAlignment="1" applyProtection="1">
      <alignment vertical="center" shrinkToFit="1"/>
      <protection locked="0"/>
    </xf>
    <xf numFmtId="49" fontId="2" fillId="4" borderId="24" xfId="0" applyNumberFormat="1" applyFont="1" applyFill="1" applyBorder="1" applyAlignment="1" applyProtection="1">
      <alignment vertical="center" shrinkToFit="1"/>
      <protection locked="0"/>
    </xf>
    <xf numFmtId="184" fontId="10" fillId="4" borderId="25" xfId="0" applyNumberFormat="1" applyFont="1" applyFill="1" applyBorder="1" applyAlignment="1" applyProtection="1">
      <alignment vertical="center" shrinkToFit="1"/>
      <protection locked="0"/>
    </xf>
    <xf numFmtId="49" fontId="2" fillId="4" borderId="25" xfId="0" applyNumberFormat="1" applyFont="1" applyFill="1" applyBorder="1" applyAlignment="1" applyProtection="1">
      <alignment vertical="center" shrinkToFit="1"/>
      <protection locked="0"/>
    </xf>
    <xf numFmtId="49" fontId="2" fillId="4" borderId="26" xfId="0" applyNumberFormat="1" applyFont="1" applyFill="1" applyBorder="1" applyAlignment="1" applyProtection="1">
      <alignment vertical="center" shrinkToFit="1"/>
      <protection locked="0"/>
    </xf>
    <xf numFmtId="184" fontId="10" fillId="4" borderId="27" xfId="0" applyNumberFormat="1" applyFont="1" applyFill="1" applyBorder="1" applyAlignment="1" applyProtection="1">
      <alignment vertical="center" shrinkToFit="1"/>
      <protection locked="0"/>
    </xf>
    <xf numFmtId="49" fontId="2" fillId="4" borderId="27" xfId="0" applyNumberFormat="1" applyFont="1" applyFill="1" applyBorder="1" applyAlignment="1" applyProtection="1">
      <alignment vertical="center" shrinkToFit="1"/>
      <protection locked="0"/>
    </xf>
    <xf numFmtId="184" fontId="10" fillId="4" borderId="28" xfId="0" applyNumberFormat="1" applyFont="1" applyFill="1" applyBorder="1" applyAlignment="1" applyProtection="1">
      <alignment vertical="center" shrinkToFit="1"/>
      <protection locked="0"/>
    </xf>
    <xf numFmtId="49" fontId="2" fillId="4" borderId="28" xfId="0" applyNumberFormat="1" applyFont="1" applyFill="1" applyBorder="1" applyAlignment="1" applyProtection="1">
      <alignment vertical="center" shrinkToFit="1"/>
      <protection locked="0"/>
    </xf>
    <xf numFmtId="184" fontId="10" fillId="4" borderId="29" xfId="0" applyNumberFormat="1" applyFont="1" applyFill="1" applyBorder="1" applyAlignment="1" applyProtection="1">
      <alignment vertical="center" shrinkToFit="1"/>
      <protection locked="0"/>
    </xf>
    <xf numFmtId="0" fontId="2" fillId="4" borderId="30" xfId="0" applyFont="1" applyFill="1" applyBorder="1" applyAlignment="1" applyProtection="1">
      <alignment vertical="center" shrinkToFit="1"/>
      <protection locked="0"/>
    </xf>
    <xf numFmtId="0" fontId="2" fillId="4" borderId="31" xfId="0" applyFont="1" applyFill="1" applyBorder="1" applyAlignment="1" applyProtection="1">
      <alignment vertical="center" shrinkToFit="1"/>
      <protection locked="0"/>
    </xf>
    <xf numFmtId="0" fontId="2" fillId="4" borderId="32" xfId="0" applyFont="1" applyFill="1" applyBorder="1" applyAlignment="1" applyProtection="1">
      <alignment vertical="center" shrinkToFit="1"/>
      <protection locked="0"/>
    </xf>
    <xf numFmtId="0" fontId="2" fillId="4" borderId="33" xfId="0" applyFont="1" applyFill="1" applyBorder="1" applyAlignment="1" applyProtection="1">
      <alignment vertical="center" shrinkToFit="1"/>
      <protection locked="0"/>
    </xf>
    <xf numFmtId="0" fontId="2" fillId="4" borderId="34" xfId="0" applyFont="1" applyFill="1" applyBorder="1" applyAlignment="1" applyProtection="1">
      <alignment vertical="center" shrinkToFit="1"/>
      <protection locked="0"/>
    </xf>
    <xf numFmtId="0" fontId="2" fillId="4" borderId="21" xfId="0" applyFont="1" applyFill="1" applyBorder="1" applyAlignment="1" applyProtection="1">
      <alignment vertical="center" shrinkToFit="1"/>
      <protection locked="0"/>
    </xf>
    <xf numFmtId="0" fontId="12" fillId="0" borderId="0" xfId="0" applyFont="1" applyAlignment="1" applyProtection="1">
      <alignment vertical="center"/>
      <protection locked="0"/>
    </xf>
    <xf numFmtId="0" fontId="2" fillId="0" borderId="21" xfId="0" applyFont="1" applyBorder="1" applyAlignment="1" applyProtection="1">
      <alignment horizontal="right" vertical="center" shrinkToFit="1"/>
      <protection hidden="1"/>
    </xf>
    <xf numFmtId="181" fontId="2" fillId="2" borderId="35" xfId="0" applyNumberFormat="1" applyFont="1" applyFill="1" applyBorder="1" applyAlignment="1" applyProtection="1">
      <alignment horizontal="center" vertical="center" shrinkToFit="1"/>
      <protection hidden="1"/>
    </xf>
    <xf numFmtId="181" fontId="2" fillId="2" borderId="36" xfId="0" applyNumberFormat="1" applyFont="1" applyFill="1" applyBorder="1" applyAlignment="1" applyProtection="1">
      <alignment horizontal="center" vertical="center" shrinkToFit="1"/>
      <protection hidden="1"/>
    </xf>
    <xf numFmtId="181" fontId="2" fillId="2" borderId="37" xfId="0" applyNumberFormat="1" applyFont="1" applyFill="1" applyBorder="1" applyAlignment="1" applyProtection="1">
      <alignment horizontal="center" vertical="center" shrinkToFit="1"/>
      <protection hidden="1"/>
    </xf>
    <xf numFmtId="181" fontId="2" fillId="2" borderId="38" xfId="0" applyNumberFormat="1" applyFont="1" applyFill="1" applyBorder="1" applyAlignment="1" applyProtection="1">
      <alignment horizontal="center" vertical="center" shrinkToFit="1"/>
      <protection hidden="1"/>
    </xf>
    <xf numFmtId="0" fontId="13" fillId="0" borderId="39" xfId="0" applyFont="1" applyBorder="1" applyAlignment="1" applyProtection="1">
      <alignment vertical="center" shrinkToFit="1"/>
      <protection hidden="1"/>
    </xf>
    <xf numFmtId="0" fontId="13" fillId="0" borderId="40" xfId="0" applyFont="1" applyBorder="1" applyAlignment="1" applyProtection="1">
      <alignment vertical="center" shrinkToFit="1"/>
      <protection hidden="1"/>
    </xf>
    <xf numFmtId="0" fontId="13" fillId="0" borderId="41" xfId="0" applyFont="1" applyBorder="1" applyAlignment="1" applyProtection="1">
      <alignment vertical="center" shrinkToFit="1"/>
      <protection hidden="1"/>
    </xf>
    <xf numFmtId="181" fontId="2" fillId="2" borderId="42" xfId="0" applyNumberFormat="1" applyFont="1" applyFill="1" applyBorder="1" applyAlignment="1" applyProtection="1">
      <alignment horizontal="center" vertical="center" shrinkToFit="1"/>
      <protection hidden="1"/>
    </xf>
    <xf numFmtId="181" fontId="2" fillId="2" borderId="43" xfId="0" applyNumberFormat="1" applyFont="1" applyFill="1" applyBorder="1" applyAlignment="1" applyProtection="1">
      <alignment horizontal="center" vertical="center" shrinkToFit="1"/>
      <protection hidden="1"/>
    </xf>
    <xf numFmtId="181" fontId="2" fillId="0" borderId="0" xfId="0" applyNumberFormat="1" applyFont="1" applyFill="1" applyBorder="1" applyAlignment="1" applyProtection="1">
      <alignment horizontal="center" vertical="center" shrinkToFit="1"/>
      <protection hidden="1"/>
    </xf>
    <xf numFmtId="181" fontId="2" fillId="0" borderId="22" xfId="0" applyNumberFormat="1" applyFont="1" applyFill="1" applyBorder="1" applyAlignment="1" applyProtection="1">
      <alignment horizontal="center" vertical="center" shrinkToFit="1"/>
      <protection hidden="1"/>
    </xf>
    <xf numFmtId="0" fontId="2" fillId="0" borderId="0" xfId="0" applyFont="1" applyFill="1" applyBorder="1" applyAlignment="1" applyProtection="1">
      <alignment horizontal="center" vertical="center" shrinkToFit="1"/>
      <protection hidden="1"/>
    </xf>
    <xf numFmtId="186" fontId="2" fillId="4" borderId="44" xfId="0" applyNumberFormat="1" applyFont="1" applyFill="1" applyBorder="1" applyAlignment="1" applyProtection="1">
      <alignment horizontal="center" vertical="center" shrinkToFit="1"/>
      <protection locked="0"/>
    </xf>
    <xf numFmtId="186" fontId="2" fillId="4" borderId="45" xfId="0" applyNumberFormat="1" applyFont="1" applyFill="1" applyBorder="1" applyAlignment="1" applyProtection="1">
      <alignment horizontal="center" vertical="center" shrinkToFit="1"/>
      <protection locked="0"/>
    </xf>
    <xf numFmtId="186" fontId="2" fillId="2" borderId="44" xfId="0" applyNumberFormat="1" applyFont="1" applyFill="1" applyBorder="1" applyAlignment="1" applyProtection="1">
      <alignment horizontal="center" vertical="center" shrinkToFit="1"/>
      <protection hidden="1"/>
    </xf>
    <xf numFmtId="186" fontId="2" fillId="2" borderId="1" xfId="0" applyNumberFormat="1" applyFont="1" applyFill="1" applyBorder="1" applyAlignment="1" applyProtection="1">
      <alignment horizontal="center" vertical="center" shrinkToFit="1"/>
      <protection hidden="1"/>
    </xf>
    <xf numFmtId="186" fontId="2" fillId="4" borderId="46" xfId="0" applyNumberFormat="1" applyFont="1" applyFill="1" applyBorder="1" applyAlignment="1" applyProtection="1">
      <alignment horizontal="center" vertical="center" shrinkToFit="1"/>
      <protection locked="0"/>
    </xf>
    <xf numFmtId="186" fontId="2" fillId="4" borderId="47" xfId="0" applyNumberFormat="1" applyFont="1" applyFill="1" applyBorder="1" applyAlignment="1" applyProtection="1">
      <alignment horizontal="center" vertical="center" shrinkToFit="1"/>
      <protection locked="0"/>
    </xf>
    <xf numFmtId="186" fontId="2" fillId="4" borderId="2" xfId="0" applyNumberFormat="1" applyFont="1" applyFill="1" applyBorder="1" applyAlignment="1" applyProtection="1">
      <alignment horizontal="center" vertical="center" shrinkToFit="1"/>
      <protection locked="0"/>
    </xf>
    <xf numFmtId="186" fontId="2" fillId="4" borderId="48" xfId="0" applyNumberFormat="1" applyFont="1" applyFill="1" applyBorder="1" applyAlignment="1" applyProtection="1">
      <alignment horizontal="center" vertical="center" shrinkToFit="1"/>
      <protection locked="0"/>
    </xf>
    <xf numFmtId="186" fontId="2" fillId="2" borderId="2" xfId="0" applyNumberFormat="1" applyFont="1" applyFill="1" applyBorder="1" applyAlignment="1" applyProtection="1">
      <alignment horizontal="center" vertical="center" shrinkToFit="1"/>
      <protection hidden="1"/>
    </xf>
    <xf numFmtId="186" fontId="2" fillId="2" borderId="3" xfId="0" applyNumberFormat="1" applyFont="1" applyFill="1" applyBorder="1" applyAlignment="1" applyProtection="1">
      <alignment horizontal="center" vertical="center" shrinkToFit="1"/>
      <protection hidden="1"/>
    </xf>
    <xf numFmtId="186" fontId="2" fillId="4" borderId="49" xfId="0" applyNumberFormat="1" applyFont="1" applyFill="1" applyBorder="1" applyAlignment="1" applyProtection="1">
      <alignment horizontal="center" vertical="center" shrinkToFit="1"/>
      <protection locked="0"/>
    </xf>
    <xf numFmtId="186" fontId="2" fillId="4" borderId="50" xfId="0" applyNumberFormat="1" applyFont="1" applyFill="1" applyBorder="1" applyAlignment="1" applyProtection="1">
      <alignment horizontal="center" vertical="center" shrinkToFit="1"/>
      <protection locked="0"/>
    </xf>
    <xf numFmtId="186" fontId="2" fillId="4" borderId="51" xfId="0" applyNumberFormat="1" applyFont="1" applyFill="1" applyBorder="1" applyAlignment="1" applyProtection="1">
      <alignment horizontal="center" vertical="center" shrinkToFit="1"/>
      <protection locked="0"/>
    </xf>
    <xf numFmtId="186" fontId="2" fillId="4" borderId="52" xfId="0" applyNumberFormat="1" applyFont="1" applyFill="1" applyBorder="1" applyAlignment="1" applyProtection="1">
      <alignment horizontal="center" vertical="center" shrinkToFit="1"/>
      <protection locked="0"/>
    </xf>
    <xf numFmtId="186" fontId="2" fillId="2" borderId="51" xfId="0" applyNumberFormat="1" applyFont="1" applyFill="1" applyBorder="1" applyAlignment="1" applyProtection="1">
      <alignment horizontal="center" vertical="center" shrinkToFit="1"/>
      <protection hidden="1"/>
    </xf>
    <xf numFmtId="186" fontId="2" fillId="2" borderId="53" xfId="0" applyNumberFormat="1" applyFont="1" applyFill="1" applyBorder="1" applyAlignment="1" applyProtection="1">
      <alignment horizontal="center" vertical="center" shrinkToFit="1"/>
      <protection hidden="1"/>
    </xf>
    <xf numFmtId="186" fontId="2" fillId="4" borderId="54" xfId="0" applyNumberFormat="1" applyFont="1" applyFill="1" applyBorder="1" applyAlignment="1" applyProtection="1">
      <alignment horizontal="center" vertical="center" shrinkToFit="1"/>
      <protection locked="0"/>
    </xf>
    <xf numFmtId="186" fontId="2" fillId="4" borderId="41" xfId="0" applyNumberFormat="1" applyFont="1" applyFill="1" applyBorder="1" applyAlignment="1" applyProtection="1">
      <alignment horizontal="center" vertical="center" shrinkToFit="1"/>
      <protection locked="0"/>
    </xf>
    <xf numFmtId="186" fontId="2" fillId="2" borderId="54" xfId="0" applyNumberFormat="1" applyFont="1" applyFill="1" applyBorder="1" applyAlignment="1" applyProtection="1">
      <alignment horizontal="center" vertical="center" shrinkToFit="1"/>
      <protection hidden="1"/>
    </xf>
    <xf numFmtId="186" fontId="2" fillId="2" borderId="20" xfId="0" applyNumberFormat="1" applyFont="1" applyFill="1" applyBorder="1" applyAlignment="1" applyProtection="1">
      <alignment horizontal="center" vertical="center" shrinkToFit="1"/>
      <protection hidden="1"/>
    </xf>
    <xf numFmtId="186" fontId="2" fillId="4" borderId="4" xfId="0" applyNumberFormat="1" applyFont="1" applyFill="1" applyBorder="1" applyAlignment="1" applyProtection="1">
      <alignment horizontal="center" vertical="center" shrinkToFit="1"/>
      <protection locked="0"/>
    </xf>
    <xf numFmtId="186" fontId="2" fillId="4" borderId="55" xfId="0" applyNumberFormat="1" applyFont="1" applyFill="1" applyBorder="1" applyAlignment="1" applyProtection="1">
      <alignment horizontal="center" vertical="center" shrinkToFit="1"/>
      <protection locked="0"/>
    </xf>
    <xf numFmtId="186" fontId="2" fillId="2" borderId="4" xfId="0" applyNumberFormat="1" applyFont="1" applyFill="1" applyBorder="1" applyAlignment="1" applyProtection="1">
      <alignment horizontal="center" vertical="center" shrinkToFit="1"/>
      <protection hidden="1"/>
    </xf>
    <xf numFmtId="186" fontId="2" fillId="2" borderId="5" xfId="0" applyNumberFormat="1" applyFont="1" applyFill="1" applyBorder="1" applyAlignment="1" applyProtection="1">
      <alignment horizontal="center" vertical="center" shrinkToFit="1"/>
      <protection hidden="1"/>
    </xf>
    <xf numFmtId="186" fontId="2" fillId="4" borderId="56" xfId="0" applyNumberFormat="1" applyFont="1" applyFill="1" applyBorder="1" applyAlignment="1" applyProtection="1">
      <alignment horizontal="center" vertical="center" shrinkToFit="1"/>
      <protection locked="0"/>
    </xf>
    <xf numFmtId="186" fontId="2" fillId="4" borderId="57" xfId="0" applyNumberFormat="1" applyFont="1" applyFill="1" applyBorder="1" applyAlignment="1" applyProtection="1">
      <alignment horizontal="center" vertical="center" shrinkToFit="1"/>
      <protection locked="0"/>
    </xf>
    <xf numFmtId="186" fontId="2" fillId="4" borderId="36" xfId="0" applyNumberFormat="1" applyFont="1" applyFill="1" applyBorder="1" applyAlignment="1" applyProtection="1">
      <alignment horizontal="center" vertical="center" shrinkToFit="1"/>
      <protection locked="0"/>
    </xf>
    <xf numFmtId="186" fontId="2" fillId="4" borderId="3" xfId="0" applyNumberFormat="1" applyFont="1" applyFill="1" applyBorder="1" applyAlignment="1" applyProtection="1">
      <alignment horizontal="center" vertical="center" shrinkToFit="1"/>
      <protection locked="0"/>
    </xf>
    <xf numFmtId="186" fontId="2" fillId="4" borderId="58" xfId="0" applyNumberFormat="1" applyFont="1" applyFill="1" applyBorder="1" applyAlignment="1" applyProtection="1">
      <alignment horizontal="center" vertical="center" shrinkToFit="1"/>
      <protection locked="0"/>
    </xf>
    <xf numFmtId="0" fontId="7" fillId="0" borderId="0" xfId="0" applyFont="1" applyFill="1" applyBorder="1" applyAlignment="1" applyProtection="1">
      <alignment horizontal="left" vertical="center" shrinkToFit="1"/>
      <protection hidden="1"/>
    </xf>
    <xf numFmtId="0" fontId="2" fillId="0" borderId="0" xfId="0" applyFont="1" applyFill="1" applyBorder="1" applyAlignment="1" applyProtection="1">
      <alignment vertical="center" shrinkToFit="1"/>
      <protection hidden="1"/>
    </xf>
    <xf numFmtId="0" fontId="2" fillId="0" borderId="0" xfId="0" applyFont="1" applyFill="1" applyBorder="1" applyAlignment="1" applyProtection="1">
      <alignment horizontal="left" vertical="center" shrinkToFit="1"/>
      <protection hidden="1"/>
    </xf>
    <xf numFmtId="0" fontId="7" fillId="0" borderId="0" xfId="0" applyFont="1" applyFill="1" applyBorder="1" applyAlignment="1" applyProtection="1">
      <alignment horizontal="center" vertical="center" shrinkToFit="1"/>
      <protection hidden="1"/>
    </xf>
    <xf numFmtId="20" fontId="7" fillId="0" borderId="0" xfId="0" applyNumberFormat="1" applyFont="1" applyFill="1" applyBorder="1" applyAlignment="1" applyProtection="1">
      <alignment horizontal="right" vertical="center" shrinkToFit="1"/>
      <protection hidden="1"/>
    </xf>
    <xf numFmtId="20" fontId="7" fillId="0" borderId="0" xfId="0" applyNumberFormat="1" applyFont="1" applyFill="1" applyBorder="1" applyAlignment="1" applyProtection="1">
      <alignment horizontal="left" vertical="center" shrinkToFit="1"/>
      <protection hidden="1"/>
    </xf>
    <xf numFmtId="0" fontId="14" fillId="0" borderId="0" xfId="2" applyFont="1" applyFill="1" applyBorder="1" applyAlignment="1" applyProtection="1">
      <alignment horizontal="left" vertical="center"/>
      <protection hidden="1"/>
    </xf>
    <xf numFmtId="0" fontId="10" fillId="0" borderId="0" xfId="0" applyFont="1" applyAlignment="1" applyProtection="1">
      <alignment vertical="center"/>
      <protection hidden="1"/>
    </xf>
    <xf numFmtId="0" fontId="15" fillId="5" borderId="0" xfId="0" applyFont="1" applyFill="1" applyAlignment="1" applyProtection="1">
      <alignment vertical="center"/>
      <protection hidden="1"/>
    </xf>
    <xf numFmtId="0" fontId="2" fillId="5" borderId="0" xfId="0" applyFont="1" applyFill="1" applyAlignment="1" applyProtection="1">
      <alignment vertical="center" shrinkToFit="1"/>
      <protection hidden="1"/>
    </xf>
    <xf numFmtId="0" fontId="2" fillId="5" borderId="0" xfId="0" applyFont="1" applyFill="1" applyAlignment="1" applyProtection="1">
      <alignment horizontal="center" vertical="center" shrinkToFit="1"/>
      <protection hidden="1"/>
    </xf>
    <xf numFmtId="0" fontId="2" fillId="5" borderId="0" xfId="0" applyFont="1" applyFill="1" applyBorder="1" applyAlignment="1" applyProtection="1">
      <alignment horizontal="center" vertical="center" shrinkToFit="1"/>
      <protection hidden="1"/>
    </xf>
    <xf numFmtId="186" fontId="2" fillId="4" borderId="59" xfId="0" applyNumberFormat="1" applyFont="1" applyFill="1" applyBorder="1" applyAlignment="1" applyProtection="1">
      <alignment horizontal="center" vertical="center" shrinkToFit="1"/>
      <protection locked="0"/>
    </xf>
    <xf numFmtId="186" fontId="2" fillId="4" borderId="60" xfId="0" applyNumberFormat="1" applyFont="1" applyFill="1" applyBorder="1" applyAlignment="1" applyProtection="1">
      <alignment horizontal="center" vertical="center" shrinkToFit="1"/>
      <protection locked="0"/>
    </xf>
    <xf numFmtId="190" fontId="13" fillId="0" borderId="72" xfId="0" applyNumberFormat="1" applyFont="1" applyBorder="1" applyAlignment="1" applyProtection="1">
      <alignment vertical="center" shrinkToFit="1"/>
      <protection hidden="1"/>
    </xf>
    <xf numFmtId="190" fontId="13" fillId="0" borderId="73" xfId="0" applyNumberFormat="1" applyFont="1" applyBorder="1" applyAlignment="1" applyProtection="1">
      <alignment vertical="center" shrinkToFit="1"/>
      <protection hidden="1"/>
    </xf>
    <xf numFmtId="190" fontId="13" fillId="0" borderId="74" xfId="0" applyNumberFormat="1" applyFont="1" applyBorder="1" applyAlignment="1" applyProtection="1">
      <alignment vertical="center" shrinkToFit="1"/>
      <protection hidden="1"/>
    </xf>
    <xf numFmtId="190" fontId="13" fillId="0" borderId="39" xfId="0" applyNumberFormat="1" applyFont="1" applyBorder="1" applyAlignment="1" applyProtection="1">
      <alignment vertical="center" shrinkToFit="1"/>
      <protection hidden="1"/>
    </xf>
    <xf numFmtId="190" fontId="13" fillId="0" borderId="40" xfId="0" applyNumberFormat="1" applyFont="1" applyBorder="1" applyAlignment="1" applyProtection="1">
      <alignment vertical="center" shrinkToFit="1"/>
      <protection hidden="1"/>
    </xf>
    <xf numFmtId="190" fontId="13" fillId="0" borderId="41" xfId="0" applyNumberFormat="1" applyFont="1" applyBorder="1" applyAlignment="1" applyProtection="1">
      <alignment vertical="center" shrinkToFit="1"/>
      <protection hidden="1"/>
    </xf>
    <xf numFmtId="0" fontId="2" fillId="0" borderId="61" xfId="0" applyFont="1" applyBorder="1" applyAlignment="1" applyProtection="1">
      <alignment horizontal="center" vertical="center" shrinkToFit="1"/>
      <protection hidden="1"/>
    </xf>
    <xf numFmtId="0" fontId="2" fillId="0" borderId="62" xfId="0" applyFont="1" applyBorder="1" applyAlignment="1" applyProtection="1">
      <alignment horizontal="center" vertical="center" shrinkToFit="1"/>
      <protection hidden="1"/>
    </xf>
    <xf numFmtId="182" fontId="3" fillId="3" borderId="10" xfId="0" applyNumberFormat="1" applyFont="1" applyFill="1" applyBorder="1" applyAlignment="1" applyProtection="1">
      <alignment horizontal="left" vertical="center" shrinkToFit="1"/>
      <protection hidden="1"/>
    </xf>
    <xf numFmtId="182" fontId="3" fillId="3" borderId="9" xfId="0" applyNumberFormat="1" applyFont="1" applyFill="1" applyBorder="1" applyAlignment="1" applyProtection="1">
      <alignment horizontal="left" vertical="center" shrinkToFit="1"/>
      <protection locked="0"/>
    </xf>
    <xf numFmtId="182" fontId="3" fillId="3" borderId="7" xfId="0" applyNumberFormat="1" applyFont="1" applyFill="1" applyBorder="1" applyAlignment="1" applyProtection="1">
      <alignment horizontal="left" vertical="center" shrinkToFit="1"/>
      <protection locked="0"/>
    </xf>
    <xf numFmtId="182" fontId="3" fillId="3" borderId="67" xfId="0" applyNumberFormat="1" applyFont="1" applyFill="1" applyBorder="1" applyAlignment="1" applyProtection="1">
      <alignment horizontal="left" vertical="center" shrinkToFit="1"/>
      <protection locked="0"/>
    </xf>
    <xf numFmtId="183" fontId="3" fillId="3" borderId="10" xfId="0" applyNumberFormat="1" applyFont="1" applyFill="1" applyBorder="1" applyAlignment="1" applyProtection="1">
      <alignment horizontal="left" vertical="center" shrinkToFit="1"/>
      <protection hidden="1"/>
    </xf>
    <xf numFmtId="184" fontId="10" fillId="4" borderId="70" xfId="0" applyNumberFormat="1" applyFont="1" applyFill="1" applyBorder="1" applyAlignment="1" applyProtection="1">
      <alignment horizontal="center" vertical="center" textRotation="255" shrinkToFit="1"/>
      <protection locked="0"/>
    </xf>
    <xf numFmtId="184" fontId="10" fillId="4" borderId="65" xfId="0" applyNumberFormat="1" applyFont="1" applyFill="1" applyBorder="1" applyAlignment="1" applyProtection="1">
      <alignment horizontal="center" vertical="center" textRotation="255" shrinkToFit="1"/>
      <protection locked="0"/>
    </xf>
    <xf numFmtId="184" fontId="10" fillId="4" borderId="66" xfId="0" applyNumberFormat="1" applyFont="1" applyFill="1" applyBorder="1" applyAlignment="1" applyProtection="1">
      <alignment horizontal="center" vertical="center" textRotation="255" shrinkToFit="1"/>
      <protection locked="0"/>
    </xf>
    <xf numFmtId="184" fontId="10" fillId="0" borderId="71" xfId="0" applyNumberFormat="1" applyFont="1" applyFill="1" applyBorder="1" applyAlignment="1" applyProtection="1">
      <alignment horizontal="right" vertical="center" shrinkToFit="1"/>
      <protection hidden="1"/>
    </xf>
    <xf numFmtId="184" fontId="10" fillId="0" borderId="58" xfId="0" applyNumberFormat="1" applyFont="1" applyFill="1" applyBorder="1" applyAlignment="1" applyProtection="1">
      <alignment horizontal="right" vertical="center" shrinkToFit="1"/>
      <protection hidden="1"/>
    </xf>
    <xf numFmtId="0" fontId="10" fillId="0" borderId="21" xfId="0" applyFont="1" applyBorder="1" applyAlignment="1" applyProtection="1">
      <alignment horizontal="center" vertical="center" shrinkToFit="1"/>
      <protection hidden="1"/>
    </xf>
    <xf numFmtId="184" fontId="10" fillId="0" borderId="69" xfId="0" applyNumberFormat="1" applyFont="1" applyFill="1" applyBorder="1" applyAlignment="1" applyProtection="1">
      <alignment horizontal="right" vertical="center" shrinkToFit="1"/>
      <protection hidden="1"/>
    </xf>
    <xf numFmtId="184" fontId="10" fillId="0" borderId="63" xfId="0" applyNumberFormat="1" applyFont="1" applyFill="1" applyBorder="1" applyAlignment="1" applyProtection="1">
      <alignment horizontal="right" vertical="center" shrinkToFit="1"/>
      <protection hidden="1"/>
    </xf>
    <xf numFmtId="0" fontId="2" fillId="2" borderId="0" xfId="0" applyFont="1" applyFill="1" applyBorder="1" applyAlignment="1" applyProtection="1">
      <alignment horizontal="center" vertical="center"/>
      <protection hidden="1"/>
    </xf>
    <xf numFmtId="183" fontId="3" fillId="3" borderId="67" xfId="0" applyNumberFormat="1" applyFont="1" applyFill="1" applyBorder="1" applyAlignment="1" applyProtection="1">
      <alignment horizontal="left" vertical="center" shrinkToFit="1"/>
      <protection hidden="1"/>
    </xf>
    <xf numFmtId="183" fontId="3" fillId="4" borderId="9" xfId="0" applyNumberFormat="1" applyFont="1" applyFill="1" applyBorder="1" applyAlignment="1" applyProtection="1">
      <alignment horizontal="left" vertical="center" shrinkToFit="1"/>
      <protection locked="0"/>
    </xf>
    <xf numFmtId="183" fontId="3" fillId="4" borderId="7" xfId="0" applyNumberFormat="1" applyFont="1" applyFill="1" applyBorder="1" applyAlignment="1" applyProtection="1">
      <alignment horizontal="left" vertical="center" shrinkToFit="1"/>
      <protection locked="0"/>
    </xf>
    <xf numFmtId="183" fontId="3" fillId="4" borderId="68" xfId="0" applyNumberFormat="1" applyFont="1" applyFill="1" applyBorder="1" applyAlignment="1" applyProtection="1">
      <alignment horizontal="left" vertical="center" shrinkToFit="1"/>
      <protection locked="0"/>
    </xf>
    <xf numFmtId="182" fontId="3" fillId="3" borderId="67" xfId="0" applyNumberFormat="1" applyFont="1" applyFill="1" applyBorder="1" applyAlignment="1" applyProtection="1">
      <alignment horizontal="left" vertical="center" shrinkToFit="1"/>
      <protection hidden="1"/>
    </xf>
    <xf numFmtId="182" fontId="3" fillId="3" borderId="8" xfId="0" applyNumberFormat="1" applyFont="1" applyFill="1" applyBorder="1" applyAlignment="1" applyProtection="1">
      <alignment horizontal="left" vertical="center" shrinkToFit="1"/>
      <protection hidden="1"/>
    </xf>
    <xf numFmtId="0" fontId="11" fillId="0" borderId="11" xfId="0" applyFont="1" applyBorder="1" applyAlignment="1" applyProtection="1">
      <alignment horizontal="center" vertical="center" shrinkToFit="1"/>
      <protection hidden="1"/>
    </xf>
    <xf numFmtId="0" fontId="11" fillId="0" borderId="0" xfId="0" applyFont="1" applyBorder="1" applyAlignment="1" applyProtection="1">
      <alignment horizontal="center" vertical="center" shrinkToFit="1"/>
      <protection hidden="1"/>
    </xf>
    <xf numFmtId="0" fontId="11" fillId="0" borderId="12" xfId="0" applyFont="1" applyBorder="1" applyAlignment="1" applyProtection="1">
      <alignment horizontal="center" vertical="center" shrinkToFit="1"/>
      <protection hidden="1"/>
    </xf>
    <xf numFmtId="184" fontId="10" fillId="4" borderId="64" xfId="0" applyNumberFormat="1" applyFont="1" applyFill="1" applyBorder="1" applyAlignment="1" applyProtection="1">
      <alignment horizontal="center" vertical="center" textRotation="255" shrinkToFit="1"/>
      <protection locked="0"/>
    </xf>
    <xf numFmtId="14" fontId="10" fillId="0" borderId="63" xfId="0" applyNumberFormat="1" applyFont="1" applyBorder="1" applyAlignment="1" applyProtection="1">
      <alignment horizontal="center" vertical="center"/>
      <protection locked="0"/>
    </xf>
    <xf numFmtId="0" fontId="10" fillId="0" borderId="63" xfId="0" applyFont="1" applyBorder="1" applyAlignment="1" applyProtection="1">
      <alignment horizontal="center" vertical="center"/>
      <protection locked="0"/>
    </xf>
    <xf numFmtId="0" fontId="2" fillId="4" borderId="21" xfId="0" applyFont="1" applyFill="1" applyBorder="1" applyAlignment="1" applyProtection="1">
      <alignment horizontal="center" vertical="center" shrinkToFit="1"/>
      <protection locked="0"/>
    </xf>
    <xf numFmtId="185" fontId="2" fillId="0" borderId="21" xfId="0" applyNumberFormat="1" applyFont="1" applyBorder="1" applyAlignment="1" applyProtection="1">
      <alignment vertical="center" shrinkToFit="1"/>
      <protection locked="0"/>
    </xf>
    <xf numFmtId="184" fontId="10" fillId="0" borderId="13" xfId="0" applyNumberFormat="1" applyFont="1" applyFill="1" applyBorder="1" applyAlignment="1" applyProtection="1">
      <alignment horizontal="right" vertical="center" shrinkToFit="1"/>
      <protection hidden="1"/>
    </xf>
    <xf numFmtId="184" fontId="10" fillId="0" borderId="0" xfId="0" applyNumberFormat="1" applyFont="1" applyFill="1" applyBorder="1" applyAlignment="1" applyProtection="1">
      <alignment horizontal="right" vertical="center" shrinkToFit="1"/>
      <protection hidden="1"/>
    </xf>
    <xf numFmtId="0" fontId="2" fillId="0" borderId="0" xfId="0" applyFont="1" applyAlignment="1" applyProtection="1">
      <alignment horizontal="right" vertical="center" shrinkToFit="1"/>
      <protection hidden="1"/>
    </xf>
    <xf numFmtId="185" fontId="2" fillId="0" borderId="21" xfId="0" applyNumberFormat="1" applyFont="1" applyBorder="1" applyAlignment="1" applyProtection="1">
      <alignment vertical="center" shrinkToFit="1"/>
      <protection hidden="1"/>
    </xf>
  </cellXfs>
  <cellStyles count="3">
    <cellStyle name="ハイパーリンク_その他" xfId="1"/>
    <cellStyle name="標準" xfId="0" builtinId="0"/>
    <cellStyle name="標準_法人税科目内訳書" xfId="2"/>
  </cellStyles>
  <dxfs count="6">
    <dxf>
      <fill>
        <patternFill>
          <bgColor indexed="41"/>
        </patternFill>
      </fill>
    </dxf>
    <dxf>
      <font>
        <condense val="0"/>
        <extend val="0"/>
        <color indexed="55"/>
      </font>
      <fill>
        <patternFill>
          <bgColor indexed="55"/>
        </patternFill>
      </fill>
    </dxf>
    <dxf>
      <font>
        <condense val="0"/>
        <extend val="0"/>
        <color indexed="55"/>
      </font>
      <fill>
        <patternFill>
          <bgColor indexed="55"/>
        </patternFill>
      </fill>
    </dxf>
    <dxf>
      <fill>
        <patternFill>
          <bgColor indexed="41"/>
        </patternFill>
      </fill>
    </dxf>
    <dxf>
      <font>
        <condense val="0"/>
        <extend val="0"/>
        <color indexed="55"/>
      </font>
      <fill>
        <patternFill>
          <bgColor indexed="55"/>
        </patternFill>
      </fill>
    </dxf>
    <dxf>
      <font>
        <condense val="0"/>
        <extend val="0"/>
        <color indexed="55"/>
      </font>
      <fill>
        <patternFill>
          <bgColor indexed="5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381000</xdr:colOff>
      <xdr:row>3</xdr:row>
      <xdr:rowOff>88900</xdr:rowOff>
    </xdr:from>
    <xdr:to>
      <xdr:col>4</xdr:col>
      <xdr:colOff>253829</xdr:colOff>
      <xdr:row>6</xdr:row>
      <xdr:rowOff>12700</xdr:rowOff>
    </xdr:to>
    <xdr:sp macro="" textlink="">
      <xdr:nvSpPr>
        <xdr:cNvPr id="2056" name="Rectangle 8">
          <a:extLst>
            <a:ext uri="{FF2B5EF4-FFF2-40B4-BE49-F238E27FC236}">
              <a16:creationId xmlns:a16="http://schemas.microsoft.com/office/drawing/2014/main" id="{B4BA9909-1F33-D463-589B-29DAEA8AE5ED}"/>
            </a:ext>
          </a:extLst>
        </xdr:cNvPr>
        <xdr:cNvSpPr>
          <a:spLocks noChangeArrowheads="1"/>
        </xdr:cNvSpPr>
      </xdr:nvSpPr>
      <xdr:spPr bwMode="auto">
        <a:xfrm>
          <a:off x="552450" y="447675"/>
          <a:ext cx="1695450" cy="34290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開始時間・終了時間を入力</a:t>
          </a:r>
        </a:p>
        <a:p>
          <a:pPr algn="l" rtl="0">
            <a:defRPr sz="1000"/>
          </a:pPr>
          <a:r>
            <a:rPr lang="ja-JP" altLang="en-US" sz="1000" b="0" i="0" strike="noStrike">
              <a:solidFill>
                <a:srgbClr val="000000"/>
              </a:solidFill>
              <a:latin typeface="ＭＳ Ｐゴシック"/>
              <a:ea typeface="ＭＳ Ｐゴシック"/>
            </a:rPr>
            <a:t>例） </a:t>
          </a:r>
          <a:r>
            <a:rPr lang="en-US" altLang="ja-JP" sz="1000" b="0" i="0" strike="noStrike">
              <a:solidFill>
                <a:srgbClr val="000000"/>
              </a:solidFill>
              <a:latin typeface="ＭＳ Ｐゴシック"/>
              <a:ea typeface="ＭＳ Ｐゴシック"/>
            </a:rPr>
            <a:t>10:25 19:45 </a:t>
          </a:r>
          <a:r>
            <a:rPr lang="ja-JP" altLang="en-US" sz="1000" b="0" i="0" strike="noStrike">
              <a:solidFill>
                <a:srgbClr val="000000"/>
              </a:solidFill>
              <a:latin typeface="ＭＳ Ｐゴシック"/>
              <a:ea typeface="ＭＳ Ｐゴシック"/>
            </a:rPr>
            <a:t>など</a:t>
          </a:r>
        </a:p>
      </xdr:txBody>
    </xdr:sp>
    <xdr:clientData/>
  </xdr:twoCellAnchor>
  <xdr:twoCellAnchor>
    <xdr:from>
      <xdr:col>3</xdr:col>
      <xdr:colOff>63500</xdr:colOff>
      <xdr:row>6</xdr:row>
      <xdr:rowOff>6350</xdr:rowOff>
    </xdr:from>
    <xdr:to>
      <xdr:col>3</xdr:col>
      <xdr:colOff>165100</xdr:colOff>
      <xdr:row>8</xdr:row>
      <xdr:rowOff>88900</xdr:rowOff>
    </xdr:to>
    <xdr:cxnSp macro="">
      <xdr:nvCxnSpPr>
        <xdr:cNvPr id="4199" name="AutoShape 9">
          <a:extLst>
            <a:ext uri="{FF2B5EF4-FFF2-40B4-BE49-F238E27FC236}">
              <a16:creationId xmlns:a16="http://schemas.microsoft.com/office/drawing/2014/main" id="{4647AA30-875F-E6BC-C183-EB0B4A6B939E}"/>
            </a:ext>
          </a:extLst>
        </xdr:cNvPr>
        <xdr:cNvCxnSpPr>
          <a:cxnSpLocks noChangeShapeType="1"/>
          <a:stCxn id="2056" idx="2"/>
        </xdr:cNvCxnSpPr>
      </xdr:nvCxnSpPr>
      <xdr:spPr bwMode="auto">
        <a:xfrm>
          <a:off x="2216150" y="1035050"/>
          <a:ext cx="101600" cy="42545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63500</xdr:colOff>
      <xdr:row>6</xdr:row>
      <xdr:rowOff>6350</xdr:rowOff>
    </xdr:from>
    <xdr:to>
      <xdr:col>4</xdr:col>
      <xdr:colOff>158750</xdr:colOff>
      <xdr:row>8</xdr:row>
      <xdr:rowOff>114300</xdr:rowOff>
    </xdr:to>
    <xdr:cxnSp macro="">
      <xdr:nvCxnSpPr>
        <xdr:cNvPr id="4200" name="AutoShape 10">
          <a:extLst>
            <a:ext uri="{FF2B5EF4-FFF2-40B4-BE49-F238E27FC236}">
              <a16:creationId xmlns:a16="http://schemas.microsoft.com/office/drawing/2014/main" id="{B84F8DC9-C793-2450-0E88-EFD016E854B7}"/>
            </a:ext>
          </a:extLst>
        </xdr:cNvPr>
        <xdr:cNvCxnSpPr>
          <a:cxnSpLocks noChangeShapeType="1"/>
          <a:stCxn id="2056" idx="2"/>
        </xdr:cNvCxnSpPr>
      </xdr:nvCxnSpPr>
      <xdr:spPr bwMode="auto">
        <a:xfrm>
          <a:off x="2216150" y="1035050"/>
          <a:ext cx="584200" cy="45085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7</xdr:col>
      <xdr:colOff>50800</xdr:colOff>
      <xdr:row>3</xdr:row>
      <xdr:rowOff>95250</xdr:rowOff>
    </xdr:from>
    <xdr:to>
      <xdr:col>28</xdr:col>
      <xdr:colOff>25400</xdr:colOff>
      <xdr:row>6</xdr:row>
      <xdr:rowOff>19050</xdr:rowOff>
    </xdr:to>
    <xdr:sp macro="" textlink="">
      <xdr:nvSpPr>
        <xdr:cNvPr id="4101" name="Rectangle 8">
          <a:extLst>
            <a:ext uri="{FF2B5EF4-FFF2-40B4-BE49-F238E27FC236}">
              <a16:creationId xmlns:a16="http://schemas.microsoft.com/office/drawing/2014/main" id="{0C770F1A-BDC5-CA08-5AE6-DCB7D0809094}"/>
            </a:ext>
          </a:extLst>
        </xdr:cNvPr>
        <xdr:cNvSpPr>
          <a:spLocks noChangeArrowheads="1"/>
        </xdr:cNvSpPr>
      </xdr:nvSpPr>
      <xdr:spPr bwMode="auto">
        <a:xfrm>
          <a:off x="3505200" y="714375"/>
          <a:ext cx="2162175" cy="342900"/>
        </a:xfrm>
        <a:prstGeom prst="rect">
          <a:avLst/>
        </a:prstGeom>
        <a:solidFill>
          <a:srgbClr val="FFFFFF"/>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休憩開始時間・休憩終了時間を入力</a:t>
          </a:r>
        </a:p>
        <a:p>
          <a:pPr algn="l" rtl="0">
            <a:defRPr sz="1000"/>
          </a:pPr>
          <a:r>
            <a:rPr lang="ja-JP" altLang="en-US" sz="1000" b="0" i="0" u="none" strike="noStrike" baseline="0">
              <a:solidFill>
                <a:srgbClr val="000000"/>
              </a:solidFill>
              <a:latin typeface="ＭＳ Ｐゴシック"/>
              <a:ea typeface="ＭＳ Ｐゴシック"/>
            </a:rPr>
            <a:t>例） 10:25 19:45 など</a:t>
          </a:r>
        </a:p>
      </xdr:txBody>
    </xdr:sp>
    <xdr:clientData/>
  </xdr:twoCellAnchor>
  <xdr:twoCellAnchor>
    <xdr:from>
      <xdr:col>8</xdr:col>
      <xdr:colOff>19050</xdr:colOff>
      <xdr:row>6</xdr:row>
      <xdr:rowOff>19050</xdr:rowOff>
    </xdr:from>
    <xdr:to>
      <xdr:col>14</xdr:col>
      <xdr:colOff>25400</xdr:colOff>
      <xdr:row>8</xdr:row>
      <xdr:rowOff>133350</xdr:rowOff>
    </xdr:to>
    <xdr:cxnSp macro="">
      <xdr:nvCxnSpPr>
        <xdr:cNvPr id="4202" name="AutoShape 9">
          <a:extLst>
            <a:ext uri="{FF2B5EF4-FFF2-40B4-BE49-F238E27FC236}">
              <a16:creationId xmlns:a16="http://schemas.microsoft.com/office/drawing/2014/main" id="{63C4F053-6979-0E1D-D9DB-C85AB55F8E65}"/>
            </a:ext>
          </a:extLst>
        </xdr:cNvPr>
        <xdr:cNvCxnSpPr>
          <a:cxnSpLocks noChangeShapeType="1"/>
          <a:stCxn id="4101" idx="2"/>
        </xdr:cNvCxnSpPr>
      </xdr:nvCxnSpPr>
      <xdr:spPr bwMode="auto">
        <a:xfrm flipH="1">
          <a:off x="3562350" y="1047750"/>
          <a:ext cx="628650" cy="45720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12700</xdr:colOff>
      <xdr:row>6</xdr:row>
      <xdr:rowOff>19050</xdr:rowOff>
    </xdr:from>
    <xdr:to>
      <xdr:col>14</xdr:col>
      <xdr:colOff>25400</xdr:colOff>
      <xdr:row>9</xdr:row>
      <xdr:rowOff>25400</xdr:rowOff>
    </xdr:to>
    <xdr:cxnSp macro="">
      <xdr:nvCxnSpPr>
        <xdr:cNvPr id="4203" name="AutoShape 10">
          <a:extLst>
            <a:ext uri="{FF2B5EF4-FFF2-40B4-BE49-F238E27FC236}">
              <a16:creationId xmlns:a16="http://schemas.microsoft.com/office/drawing/2014/main" id="{DBF70A7B-AEB6-64EB-A847-214DC6B125E9}"/>
            </a:ext>
          </a:extLst>
        </xdr:cNvPr>
        <xdr:cNvCxnSpPr>
          <a:cxnSpLocks noChangeShapeType="1"/>
          <a:stCxn id="4101" idx="2"/>
        </xdr:cNvCxnSpPr>
      </xdr:nvCxnSpPr>
      <xdr:spPr bwMode="auto">
        <a:xfrm flipH="1">
          <a:off x="4038600" y="1047750"/>
          <a:ext cx="152400" cy="57785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112</xdr:col>
      <xdr:colOff>158750</xdr:colOff>
      <xdr:row>17</xdr:row>
      <xdr:rowOff>69850</xdr:rowOff>
    </xdr:from>
    <xdr:to>
      <xdr:col>115</xdr:col>
      <xdr:colOff>247650</xdr:colOff>
      <xdr:row>19</xdr:row>
      <xdr:rowOff>12700</xdr:rowOff>
    </xdr:to>
    <xdr:sp macro="" textlink="">
      <xdr:nvSpPr>
        <xdr:cNvPr id="2059" name="Rectangle 11">
          <a:extLst>
            <a:ext uri="{FF2B5EF4-FFF2-40B4-BE49-F238E27FC236}">
              <a16:creationId xmlns:a16="http://schemas.microsoft.com/office/drawing/2014/main" id="{A23AFFC5-B083-2D87-9739-5B7D66ADA038}"/>
            </a:ext>
          </a:extLst>
        </xdr:cNvPr>
        <xdr:cNvSpPr>
          <a:spLocks noChangeArrowheads="1"/>
        </xdr:cNvSpPr>
      </xdr:nvSpPr>
      <xdr:spPr bwMode="auto">
        <a:xfrm>
          <a:off x="6248400" y="676275"/>
          <a:ext cx="1828800" cy="36195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リスト用のポジション名をここにあらかじめ登録しておいてください。</a:t>
          </a:r>
        </a:p>
      </xdr:txBody>
    </xdr:sp>
    <xdr:clientData/>
  </xdr:twoCellAnchor>
  <xdr:twoCellAnchor>
    <xdr:from>
      <xdr:col>113</xdr:col>
      <xdr:colOff>44450</xdr:colOff>
      <xdr:row>13</xdr:row>
      <xdr:rowOff>63500</xdr:rowOff>
    </xdr:from>
    <xdr:to>
      <xdr:col>114</xdr:col>
      <xdr:colOff>31750</xdr:colOff>
      <xdr:row>17</xdr:row>
      <xdr:rowOff>69850</xdr:rowOff>
    </xdr:to>
    <xdr:cxnSp macro="">
      <xdr:nvCxnSpPr>
        <xdr:cNvPr id="4205" name="AutoShape 7">
          <a:extLst>
            <a:ext uri="{FF2B5EF4-FFF2-40B4-BE49-F238E27FC236}">
              <a16:creationId xmlns:a16="http://schemas.microsoft.com/office/drawing/2014/main" id="{F279192B-57E1-37AD-47F2-A2AB9CF7D7ED}"/>
            </a:ext>
          </a:extLst>
        </xdr:cNvPr>
        <xdr:cNvCxnSpPr>
          <a:cxnSpLocks noChangeShapeType="1"/>
        </xdr:cNvCxnSpPr>
      </xdr:nvCxnSpPr>
      <xdr:spPr bwMode="auto">
        <a:xfrm flipH="1" flipV="1">
          <a:off x="12655550" y="2578100"/>
          <a:ext cx="711200" cy="92075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71</xdr:col>
      <xdr:colOff>12700</xdr:colOff>
      <xdr:row>18</xdr:row>
      <xdr:rowOff>57150</xdr:rowOff>
    </xdr:from>
    <xdr:to>
      <xdr:col>103</xdr:col>
      <xdr:colOff>66666</xdr:colOff>
      <xdr:row>20</xdr:row>
      <xdr:rowOff>12700</xdr:rowOff>
    </xdr:to>
    <xdr:sp macro="" textlink="">
      <xdr:nvSpPr>
        <xdr:cNvPr id="4106" name="Rectangle 11">
          <a:extLst>
            <a:ext uri="{FF2B5EF4-FFF2-40B4-BE49-F238E27FC236}">
              <a16:creationId xmlns:a16="http://schemas.microsoft.com/office/drawing/2014/main" id="{03F40414-C6CC-5831-2EF9-54FC72044CEB}"/>
            </a:ext>
          </a:extLst>
        </xdr:cNvPr>
        <xdr:cNvSpPr>
          <a:spLocks noChangeArrowheads="1"/>
        </xdr:cNvSpPr>
      </xdr:nvSpPr>
      <xdr:spPr bwMode="auto">
        <a:xfrm>
          <a:off x="8905875" y="3752850"/>
          <a:ext cx="2495550" cy="390525"/>
        </a:xfrm>
        <a:prstGeom prst="rect">
          <a:avLst/>
        </a:prstGeom>
        <a:solidFill>
          <a:srgbClr val="FFFFFF"/>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1時間帯ごとの合計人数が</a:t>
          </a:r>
        </a:p>
        <a:p>
          <a:pPr algn="l" rtl="0">
            <a:lnSpc>
              <a:spcPts val="1200"/>
            </a:lnSpc>
            <a:defRPr sz="1000"/>
          </a:pPr>
          <a:r>
            <a:rPr lang="ja-JP" altLang="en-US" sz="1000" b="0" i="0" u="none" strike="noStrike" baseline="0">
              <a:solidFill>
                <a:srgbClr val="000000"/>
              </a:solidFill>
              <a:latin typeface="ＭＳ Ｐゴシック"/>
              <a:ea typeface="ＭＳ Ｐゴシック"/>
            </a:rPr>
            <a:t>表示されます。（15分単位で計算します。）</a:t>
          </a:r>
        </a:p>
      </xdr:txBody>
    </xdr:sp>
    <xdr:clientData/>
  </xdr:twoCellAnchor>
  <xdr:twoCellAnchor>
    <xdr:from>
      <xdr:col>70</xdr:col>
      <xdr:colOff>25400</xdr:colOff>
      <xdr:row>20</xdr:row>
      <xdr:rowOff>12700</xdr:rowOff>
    </xdr:from>
    <xdr:to>
      <xdr:col>87</xdr:col>
      <xdr:colOff>25400</xdr:colOff>
      <xdr:row>24</xdr:row>
      <xdr:rowOff>101600</xdr:rowOff>
    </xdr:to>
    <xdr:cxnSp macro="">
      <xdr:nvCxnSpPr>
        <xdr:cNvPr id="4207" name="AutoShape 12">
          <a:extLst>
            <a:ext uri="{FF2B5EF4-FFF2-40B4-BE49-F238E27FC236}">
              <a16:creationId xmlns:a16="http://schemas.microsoft.com/office/drawing/2014/main" id="{59E4F021-DB5A-4826-0686-FEC70E8DEEC4}"/>
            </a:ext>
          </a:extLst>
        </xdr:cNvPr>
        <xdr:cNvCxnSpPr>
          <a:cxnSpLocks noChangeShapeType="1"/>
          <a:stCxn id="4106" idx="2"/>
        </xdr:cNvCxnSpPr>
      </xdr:nvCxnSpPr>
      <xdr:spPr bwMode="auto">
        <a:xfrm flipH="1">
          <a:off x="8102600" y="4127500"/>
          <a:ext cx="1187450" cy="77470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38100</xdr:colOff>
      <xdr:row>19</xdr:row>
      <xdr:rowOff>114300</xdr:rowOff>
    </xdr:from>
    <xdr:to>
      <xdr:col>7</xdr:col>
      <xdr:colOff>88900</xdr:colOff>
      <xdr:row>21</xdr:row>
      <xdr:rowOff>38100</xdr:rowOff>
    </xdr:to>
    <xdr:sp macro="" textlink="">
      <xdr:nvSpPr>
        <xdr:cNvPr id="2053" name="Rectangle 5">
          <a:extLst>
            <a:ext uri="{FF2B5EF4-FFF2-40B4-BE49-F238E27FC236}">
              <a16:creationId xmlns:a16="http://schemas.microsoft.com/office/drawing/2014/main" id="{F7AA6AA9-CDB2-69D6-6D4F-7DD97761BD7A}"/>
            </a:ext>
          </a:extLst>
        </xdr:cNvPr>
        <xdr:cNvSpPr>
          <a:spLocks noChangeArrowheads="1"/>
        </xdr:cNvSpPr>
      </xdr:nvSpPr>
      <xdr:spPr bwMode="auto">
        <a:xfrm>
          <a:off x="4152900" y="3038475"/>
          <a:ext cx="2514600" cy="34290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ポジションをリストより選択入力します。</a:t>
          </a:r>
        </a:p>
      </xdr:txBody>
    </xdr:sp>
    <xdr:clientData/>
  </xdr:twoCellAnchor>
  <xdr:twoCellAnchor>
    <xdr:from>
      <xdr:col>1</xdr:col>
      <xdr:colOff>107950</xdr:colOff>
      <xdr:row>12</xdr:row>
      <xdr:rowOff>63500</xdr:rowOff>
    </xdr:from>
    <xdr:to>
      <xdr:col>2</xdr:col>
      <xdr:colOff>800100</xdr:colOff>
      <xdr:row>19</xdr:row>
      <xdr:rowOff>114300</xdr:rowOff>
    </xdr:to>
    <xdr:cxnSp macro="">
      <xdr:nvCxnSpPr>
        <xdr:cNvPr id="4209" name="AutoShape 7">
          <a:extLst>
            <a:ext uri="{FF2B5EF4-FFF2-40B4-BE49-F238E27FC236}">
              <a16:creationId xmlns:a16="http://schemas.microsoft.com/office/drawing/2014/main" id="{91475153-A614-578F-4000-7EAE7E548627}"/>
            </a:ext>
          </a:extLst>
        </xdr:cNvPr>
        <xdr:cNvCxnSpPr>
          <a:cxnSpLocks noChangeShapeType="1"/>
          <a:stCxn id="2053" idx="0"/>
        </xdr:cNvCxnSpPr>
      </xdr:nvCxnSpPr>
      <xdr:spPr bwMode="auto">
        <a:xfrm flipH="1" flipV="1">
          <a:off x="349250" y="2349500"/>
          <a:ext cx="1346200" cy="165100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83</xdr:col>
      <xdr:colOff>31750</xdr:colOff>
      <xdr:row>10</xdr:row>
      <xdr:rowOff>146050</xdr:rowOff>
    </xdr:from>
    <xdr:to>
      <xdr:col>107</xdr:col>
      <xdr:colOff>31750</xdr:colOff>
      <xdr:row>12</xdr:row>
      <xdr:rowOff>76200</xdr:rowOff>
    </xdr:to>
    <xdr:sp macro="" textlink="">
      <xdr:nvSpPr>
        <xdr:cNvPr id="2" name="Rectangle 11">
          <a:extLst>
            <a:ext uri="{FF2B5EF4-FFF2-40B4-BE49-F238E27FC236}">
              <a16:creationId xmlns:a16="http://schemas.microsoft.com/office/drawing/2014/main" id="{6F9AEDE5-A948-0375-FD2C-0BD31B12F1CD}"/>
            </a:ext>
          </a:extLst>
        </xdr:cNvPr>
        <xdr:cNvSpPr>
          <a:spLocks noChangeArrowheads="1"/>
        </xdr:cNvSpPr>
      </xdr:nvSpPr>
      <xdr:spPr bwMode="auto">
        <a:xfrm>
          <a:off x="6248400" y="676275"/>
          <a:ext cx="1828800" cy="36195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開始・終了時間を入力するとグラフ表示されます。</a:t>
          </a:r>
        </a:p>
      </xdr:txBody>
    </xdr:sp>
    <xdr:clientData/>
  </xdr:twoCellAnchor>
  <xdr:twoCellAnchor>
    <xdr:from>
      <xdr:col>78</xdr:col>
      <xdr:colOff>25400</xdr:colOff>
      <xdr:row>12</xdr:row>
      <xdr:rowOff>76200</xdr:rowOff>
    </xdr:from>
    <xdr:to>
      <xdr:col>95</xdr:col>
      <xdr:colOff>25400</xdr:colOff>
      <xdr:row>16</xdr:row>
      <xdr:rowOff>12700</xdr:rowOff>
    </xdr:to>
    <xdr:cxnSp macro="">
      <xdr:nvCxnSpPr>
        <xdr:cNvPr id="4211" name="AutoShape 12">
          <a:extLst>
            <a:ext uri="{FF2B5EF4-FFF2-40B4-BE49-F238E27FC236}">
              <a16:creationId xmlns:a16="http://schemas.microsoft.com/office/drawing/2014/main" id="{BD45E134-47D3-56F3-2D33-311A746F1406}"/>
            </a:ext>
          </a:extLst>
        </xdr:cNvPr>
        <xdr:cNvCxnSpPr>
          <a:cxnSpLocks noChangeShapeType="1"/>
          <a:stCxn id="2" idx="2"/>
        </xdr:cNvCxnSpPr>
      </xdr:nvCxnSpPr>
      <xdr:spPr bwMode="auto">
        <a:xfrm flipH="1">
          <a:off x="8661400" y="2362200"/>
          <a:ext cx="1187450" cy="85090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31</xdr:col>
      <xdr:colOff>12700</xdr:colOff>
      <xdr:row>18</xdr:row>
      <xdr:rowOff>69850</xdr:rowOff>
    </xdr:from>
    <xdr:to>
      <xdr:col>60</xdr:col>
      <xdr:colOff>25431</xdr:colOff>
      <xdr:row>21</xdr:row>
      <xdr:rowOff>19050</xdr:rowOff>
    </xdr:to>
    <xdr:sp macro="" textlink="">
      <xdr:nvSpPr>
        <xdr:cNvPr id="4112" name="Rectangle 11">
          <a:extLst>
            <a:ext uri="{FF2B5EF4-FFF2-40B4-BE49-F238E27FC236}">
              <a16:creationId xmlns:a16="http://schemas.microsoft.com/office/drawing/2014/main" id="{9CBC892E-9EDC-3905-617E-B6393B82424B}"/>
            </a:ext>
          </a:extLst>
        </xdr:cNvPr>
        <xdr:cNvSpPr>
          <a:spLocks noChangeArrowheads="1"/>
        </xdr:cNvSpPr>
      </xdr:nvSpPr>
      <xdr:spPr bwMode="auto">
        <a:xfrm>
          <a:off x="5848350" y="3762375"/>
          <a:ext cx="2238375" cy="619125"/>
        </a:xfrm>
        <a:prstGeom prst="rect">
          <a:avLst/>
        </a:prstGeom>
        <a:solidFill>
          <a:srgbClr val="FFFFFF"/>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休憩開始・休憩終了時間を入すると、水色でグラフ表示され、小計・合計人数から控除されます。。</a:t>
          </a:r>
        </a:p>
      </xdr:txBody>
    </xdr:sp>
    <xdr:clientData/>
  </xdr:twoCellAnchor>
  <xdr:twoCellAnchor>
    <xdr:from>
      <xdr:col>45</xdr:col>
      <xdr:colOff>38100</xdr:colOff>
      <xdr:row>11</xdr:row>
      <xdr:rowOff>114300</xdr:rowOff>
    </xdr:from>
    <xdr:to>
      <xdr:col>65</xdr:col>
      <xdr:colOff>6350</xdr:colOff>
      <xdr:row>18</xdr:row>
      <xdr:rowOff>63500</xdr:rowOff>
    </xdr:to>
    <xdr:cxnSp macro="">
      <xdr:nvCxnSpPr>
        <xdr:cNvPr id="4213" name="AutoShape 12">
          <a:extLst>
            <a:ext uri="{FF2B5EF4-FFF2-40B4-BE49-F238E27FC236}">
              <a16:creationId xmlns:a16="http://schemas.microsoft.com/office/drawing/2014/main" id="{7A4CEA2A-FF8E-E2FD-328F-093681D6017A}"/>
            </a:ext>
          </a:extLst>
        </xdr:cNvPr>
        <xdr:cNvCxnSpPr>
          <a:cxnSpLocks noChangeShapeType="1"/>
          <a:stCxn id="4112" idx="0"/>
        </xdr:cNvCxnSpPr>
      </xdr:nvCxnSpPr>
      <xdr:spPr bwMode="auto">
        <a:xfrm flipV="1">
          <a:off x="6369050" y="2171700"/>
          <a:ext cx="1365250" cy="154940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104</xdr:col>
      <xdr:colOff>38100</xdr:colOff>
      <xdr:row>51</xdr:row>
      <xdr:rowOff>25400</xdr:rowOff>
    </xdr:from>
    <xdr:to>
      <xdr:col>113</xdr:col>
      <xdr:colOff>120650</xdr:colOff>
      <xdr:row>53</xdr:row>
      <xdr:rowOff>82550</xdr:rowOff>
    </xdr:to>
    <xdr:sp macro="" textlink="">
      <xdr:nvSpPr>
        <xdr:cNvPr id="4114" name="Rectangle 11">
          <a:extLst>
            <a:ext uri="{FF2B5EF4-FFF2-40B4-BE49-F238E27FC236}">
              <a16:creationId xmlns:a16="http://schemas.microsoft.com/office/drawing/2014/main" id="{EF611B11-A452-3F3F-A0EF-C53A837A5FD9}"/>
            </a:ext>
          </a:extLst>
        </xdr:cNvPr>
        <xdr:cNvSpPr>
          <a:spLocks noChangeArrowheads="1"/>
        </xdr:cNvSpPr>
      </xdr:nvSpPr>
      <xdr:spPr bwMode="auto">
        <a:xfrm>
          <a:off x="11468100" y="6086475"/>
          <a:ext cx="2495550" cy="390525"/>
        </a:xfrm>
        <a:prstGeom prst="rect">
          <a:avLst/>
        </a:prstGeom>
        <a:solidFill>
          <a:srgbClr val="FF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客数と売上の予算をここへ登録します。</a:t>
          </a:r>
        </a:p>
      </xdr:txBody>
    </xdr:sp>
    <xdr:clientData/>
  </xdr:twoCellAnchor>
  <xdr:twoCellAnchor>
    <xdr:from>
      <xdr:col>102</xdr:col>
      <xdr:colOff>25400</xdr:colOff>
      <xdr:row>48</xdr:row>
      <xdr:rowOff>57150</xdr:rowOff>
    </xdr:from>
    <xdr:to>
      <xdr:col>111</xdr:col>
      <xdr:colOff>330200</xdr:colOff>
      <xdr:row>51</xdr:row>
      <xdr:rowOff>31750</xdr:rowOff>
    </xdr:to>
    <xdr:cxnSp macro="">
      <xdr:nvCxnSpPr>
        <xdr:cNvPr id="4215" name="AutoShape 12">
          <a:extLst>
            <a:ext uri="{FF2B5EF4-FFF2-40B4-BE49-F238E27FC236}">
              <a16:creationId xmlns:a16="http://schemas.microsoft.com/office/drawing/2014/main" id="{8EE156EF-B525-2CCF-4C3E-CD5F445F1D9D}"/>
            </a:ext>
          </a:extLst>
        </xdr:cNvPr>
        <xdr:cNvCxnSpPr>
          <a:cxnSpLocks noChangeShapeType="1"/>
        </xdr:cNvCxnSpPr>
      </xdr:nvCxnSpPr>
      <xdr:spPr bwMode="auto">
        <a:xfrm flipH="1" flipV="1">
          <a:off x="10337800" y="5568950"/>
          <a:ext cx="933450" cy="48895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89</xdr:col>
      <xdr:colOff>19050</xdr:colOff>
      <xdr:row>55</xdr:row>
      <xdr:rowOff>25400</xdr:rowOff>
    </xdr:from>
    <xdr:to>
      <xdr:col>113</xdr:col>
      <xdr:colOff>177912</xdr:colOff>
      <xdr:row>57</xdr:row>
      <xdr:rowOff>38100</xdr:rowOff>
    </xdr:to>
    <xdr:sp macro="" textlink="">
      <xdr:nvSpPr>
        <xdr:cNvPr id="4116" name="Rectangle 11">
          <a:extLst>
            <a:ext uri="{FF2B5EF4-FFF2-40B4-BE49-F238E27FC236}">
              <a16:creationId xmlns:a16="http://schemas.microsoft.com/office/drawing/2014/main" id="{F35BFEDF-D67A-39E9-CA02-E19EA7708B41}"/>
            </a:ext>
          </a:extLst>
        </xdr:cNvPr>
        <xdr:cNvSpPr>
          <a:spLocks noChangeArrowheads="1"/>
        </xdr:cNvSpPr>
      </xdr:nvSpPr>
      <xdr:spPr bwMode="auto">
        <a:xfrm>
          <a:off x="10287000" y="6686550"/>
          <a:ext cx="3771900" cy="390525"/>
        </a:xfrm>
        <a:prstGeom prst="rect">
          <a:avLst/>
        </a:prstGeom>
        <a:solidFill>
          <a:srgbClr val="FFFFFF"/>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一人あたり、かつ一時間あたりの接客指数と売上が自動で計算されますので、生産性の参考にしてください。</a:t>
          </a:r>
        </a:p>
      </xdr:txBody>
    </xdr:sp>
    <xdr:clientData/>
  </xdr:twoCellAnchor>
  <xdr:twoCellAnchor>
    <xdr:from>
      <xdr:col>89</xdr:col>
      <xdr:colOff>38100</xdr:colOff>
      <xdr:row>50</xdr:row>
      <xdr:rowOff>69850</xdr:rowOff>
    </xdr:from>
    <xdr:to>
      <xdr:col>103</xdr:col>
      <xdr:colOff>25400</xdr:colOff>
      <xdr:row>54</xdr:row>
      <xdr:rowOff>95250</xdr:rowOff>
    </xdr:to>
    <xdr:cxnSp macro="">
      <xdr:nvCxnSpPr>
        <xdr:cNvPr id="4217" name="AutoShape 12">
          <a:extLst>
            <a:ext uri="{FF2B5EF4-FFF2-40B4-BE49-F238E27FC236}">
              <a16:creationId xmlns:a16="http://schemas.microsoft.com/office/drawing/2014/main" id="{99524FAD-5131-2F59-8935-7925D3B0F994}"/>
            </a:ext>
          </a:extLst>
        </xdr:cNvPr>
        <xdr:cNvCxnSpPr>
          <a:cxnSpLocks noChangeShapeType="1"/>
        </xdr:cNvCxnSpPr>
      </xdr:nvCxnSpPr>
      <xdr:spPr bwMode="auto">
        <a:xfrm flipH="1" flipV="1">
          <a:off x="9442450" y="5924550"/>
          <a:ext cx="965200" cy="65405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DJ57"/>
  <sheetViews>
    <sheetView showGridLines="0" zoomScaleNormal="100" workbookViewId="0">
      <pane xSplit="11" ySplit="8" topLeftCell="L9" activePane="bottomRight" state="frozen"/>
      <selection pane="topRight" activeCell="L1" sqref="L1"/>
      <selection pane="bottomLeft" activeCell="A3" sqref="A3"/>
      <selection pane="bottomRight" activeCell="AR55" sqref="AR55"/>
    </sheetView>
  </sheetViews>
  <sheetFormatPr defaultColWidth="9" defaultRowHeight="12" outlineLevelCol="1" x14ac:dyDescent="0.2"/>
  <cols>
    <col min="1" max="1" width="3.453125" style="3" customWidth="1"/>
    <col min="2" max="2" width="9.36328125" style="3" customWidth="1"/>
    <col min="3" max="3" width="18" style="3" customWidth="1"/>
    <col min="4" max="5" width="7" style="4" customWidth="1"/>
    <col min="6" max="7" width="5.90625" style="5" hidden="1" customWidth="1" outlineLevel="1"/>
    <col min="8" max="8" width="5.90625" style="82" customWidth="1" collapsed="1"/>
    <col min="9" max="9" width="5.90625" style="82" customWidth="1"/>
    <col min="10" max="11" width="5.90625" style="5" hidden="1" customWidth="1" outlineLevel="1"/>
    <col min="12" max="12" width="1" style="4" customWidth="1" collapsed="1"/>
    <col min="13" max="111" width="1" style="3" customWidth="1"/>
    <col min="112" max="112" width="14.90625" style="3" customWidth="1"/>
    <col min="113" max="113" width="9" style="3"/>
    <col min="114" max="114" width="10.36328125" style="3" customWidth="1"/>
    <col min="115" max="115" width="2.7265625" style="3" customWidth="1"/>
    <col min="116" max="16384" width="9" style="3"/>
  </cols>
  <sheetData>
    <row r="1" spans="1:114" ht="21" x14ac:dyDescent="0.2">
      <c r="A1" s="118" t="s">
        <v>2</v>
      </c>
    </row>
    <row r="2" spans="1:114" x14ac:dyDescent="0.2">
      <c r="A2" s="119" t="s">
        <v>5</v>
      </c>
    </row>
    <row r="7" spans="1:114" s="2" customFormat="1" ht="14.5" thickBot="1" x14ac:dyDescent="0.25">
      <c r="A7" s="158">
        <v>41059</v>
      </c>
      <c r="B7" s="159"/>
      <c r="C7" s="69" t="s">
        <v>6</v>
      </c>
      <c r="D7" s="1"/>
      <c r="E7" s="1"/>
      <c r="F7" s="147" t="s">
        <v>3</v>
      </c>
      <c r="G7" s="147"/>
      <c r="H7" s="13"/>
      <c r="I7" s="13"/>
      <c r="J7" s="12"/>
      <c r="K7" s="12"/>
      <c r="L7" s="1"/>
    </row>
    <row r="8" spans="1:114" s="6" customFormat="1" ht="12.5" thickBot="1" x14ac:dyDescent="0.25">
      <c r="A8" s="24" t="s">
        <v>11</v>
      </c>
      <c r="B8" s="25" t="s">
        <v>62</v>
      </c>
      <c r="C8" s="21" t="s">
        <v>8</v>
      </c>
      <c r="D8" s="22" t="s">
        <v>0</v>
      </c>
      <c r="E8" s="22" t="s">
        <v>1</v>
      </c>
      <c r="F8" s="22"/>
      <c r="G8" s="22"/>
      <c r="H8" s="22" t="s">
        <v>54</v>
      </c>
      <c r="I8" s="22" t="s">
        <v>55</v>
      </c>
      <c r="J8" s="22"/>
      <c r="K8" s="22"/>
      <c r="L8" s="149">
        <v>8.3333333333333329E-2</v>
      </c>
      <c r="M8" s="150"/>
      <c r="N8" s="150"/>
      <c r="O8" s="151"/>
      <c r="P8" s="148">
        <f>L8+"1:00"</f>
        <v>0.125</v>
      </c>
      <c r="Q8" s="138"/>
      <c r="R8" s="138"/>
      <c r="S8" s="138"/>
      <c r="T8" s="138">
        <f>P8+"1:00"</f>
        <v>0.16666666666666666</v>
      </c>
      <c r="U8" s="138"/>
      <c r="V8" s="138"/>
      <c r="W8" s="138"/>
      <c r="X8" s="138">
        <f>T8+"1:00"</f>
        <v>0.20833333333333331</v>
      </c>
      <c r="Y8" s="138"/>
      <c r="Z8" s="138"/>
      <c r="AA8" s="138"/>
      <c r="AB8" s="138">
        <f>X8+"1:00"</f>
        <v>0.24999999999999997</v>
      </c>
      <c r="AC8" s="138"/>
      <c r="AD8" s="138"/>
      <c r="AE8" s="138"/>
      <c r="AF8" s="138">
        <f>AB8+"1:00"</f>
        <v>0.29166666666666663</v>
      </c>
      <c r="AG8" s="138"/>
      <c r="AH8" s="138"/>
      <c r="AI8" s="138"/>
      <c r="AJ8" s="138">
        <f>AF8+"1:00"</f>
        <v>0.33333333333333331</v>
      </c>
      <c r="AK8" s="138"/>
      <c r="AL8" s="138"/>
      <c r="AM8" s="138"/>
      <c r="AN8" s="138">
        <f>AJ8+"1:00"</f>
        <v>0.375</v>
      </c>
      <c r="AO8" s="138"/>
      <c r="AP8" s="138"/>
      <c r="AQ8" s="138"/>
      <c r="AR8" s="138">
        <f>AN8+"1:00"</f>
        <v>0.41666666666666669</v>
      </c>
      <c r="AS8" s="138"/>
      <c r="AT8" s="138"/>
      <c r="AU8" s="138"/>
      <c r="AV8" s="138">
        <f>AR8+"1:00"</f>
        <v>0.45833333333333337</v>
      </c>
      <c r="AW8" s="138"/>
      <c r="AX8" s="138"/>
      <c r="AY8" s="138"/>
      <c r="AZ8" s="138">
        <f>AV8+"1:00"</f>
        <v>0.5</v>
      </c>
      <c r="BA8" s="138"/>
      <c r="BB8" s="138"/>
      <c r="BC8" s="138"/>
      <c r="BD8" s="138">
        <f>AZ8+"1:00"</f>
        <v>0.54166666666666663</v>
      </c>
      <c r="BE8" s="138"/>
      <c r="BF8" s="138"/>
      <c r="BG8" s="138"/>
      <c r="BH8" s="138">
        <f>BD8+"1:00"</f>
        <v>0.58333333333333326</v>
      </c>
      <c r="BI8" s="138"/>
      <c r="BJ8" s="138"/>
      <c r="BK8" s="138"/>
      <c r="BL8" s="138">
        <f>BH8+"1:00"</f>
        <v>0.62499999999999989</v>
      </c>
      <c r="BM8" s="138"/>
      <c r="BN8" s="138"/>
      <c r="BO8" s="138"/>
      <c r="BP8" s="138">
        <f>BL8+"1:00"</f>
        <v>0.66666666666666652</v>
      </c>
      <c r="BQ8" s="138"/>
      <c r="BR8" s="138"/>
      <c r="BS8" s="138"/>
      <c r="BT8" s="138">
        <f>BP8+"1:00"</f>
        <v>0.70833333333333315</v>
      </c>
      <c r="BU8" s="138"/>
      <c r="BV8" s="138"/>
      <c r="BW8" s="138"/>
      <c r="BX8" s="138">
        <f>BT8+"1:00"</f>
        <v>0.74999999999999978</v>
      </c>
      <c r="BY8" s="138"/>
      <c r="BZ8" s="138"/>
      <c r="CA8" s="138"/>
      <c r="CB8" s="138">
        <f>BX8+"1:00"</f>
        <v>0.79166666666666641</v>
      </c>
      <c r="CC8" s="138"/>
      <c r="CD8" s="138"/>
      <c r="CE8" s="138"/>
      <c r="CF8" s="138">
        <f>CB8+"1:00"</f>
        <v>0.83333333333333304</v>
      </c>
      <c r="CG8" s="138"/>
      <c r="CH8" s="138"/>
      <c r="CI8" s="138"/>
      <c r="CJ8" s="138">
        <f>CF8+"1:00"</f>
        <v>0.87499999999999967</v>
      </c>
      <c r="CK8" s="138"/>
      <c r="CL8" s="138"/>
      <c r="CM8" s="138"/>
      <c r="CN8" s="138">
        <f>CJ8+"1:00"</f>
        <v>0.9166666666666663</v>
      </c>
      <c r="CO8" s="138"/>
      <c r="CP8" s="138"/>
      <c r="CQ8" s="138"/>
      <c r="CR8" s="138">
        <f>CN8+"1:00"</f>
        <v>0.95833333333333293</v>
      </c>
      <c r="CS8" s="138"/>
      <c r="CT8" s="138"/>
      <c r="CU8" s="138"/>
      <c r="CV8" s="138">
        <f>CR8+"1:00"</f>
        <v>0.99999999999999956</v>
      </c>
      <c r="CW8" s="138"/>
      <c r="CX8" s="138"/>
      <c r="CY8" s="138"/>
      <c r="CZ8" s="138">
        <f>CV8+"1:00"</f>
        <v>1.0416666666666663</v>
      </c>
      <c r="DA8" s="138"/>
      <c r="DB8" s="138"/>
      <c r="DC8" s="138"/>
      <c r="DD8" s="138">
        <f>CZ8+"1:00"</f>
        <v>1.083333333333333</v>
      </c>
      <c r="DE8" s="138"/>
      <c r="DF8" s="138"/>
      <c r="DG8" s="138"/>
      <c r="DH8" s="23" t="s">
        <v>7</v>
      </c>
      <c r="DJ8" s="6" t="s">
        <v>27</v>
      </c>
    </row>
    <row r="9" spans="1:114" ht="18" customHeight="1" thickBot="1" x14ac:dyDescent="0.25">
      <c r="A9" s="157" t="s">
        <v>63</v>
      </c>
      <c r="B9" s="53" t="s">
        <v>13</v>
      </c>
      <c r="C9" s="54" t="s">
        <v>39</v>
      </c>
      <c r="D9" s="83">
        <v>0.24930555555555556</v>
      </c>
      <c r="E9" s="84">
        <v>0.54236111111111118</v>
      </c>
      <c r="F9" s="85">
        <f t="shared" ref="F9:F23" si="0">CEILING(D9,"0:15")</f>
        <v>0.25</v>
      </c>
      <c r="G9" s="86">
        <f t="shared" ref="G9:G23" si="1">FLOOR(E9,"0:15")</f>
        <v>0.54166666666666663</v>
      </c>
      <c r="H9" s="87">
        <v>0.375</v>
      </c>
      <c r="I9" s="88">
        <v>0.39583333333333331</v>
      </c>
      <c r="J9" s="71">
        <f t="shared" ref="J9:J24" si="2">CEILING(H9,"0:15")</f>
        <v>0.375</v>
      </c>
      <c r="K9" s="16">
        <f t="shared" ref="K9:K23" si="3">FLOOR(I9,"0:15")</f>
        <v>0.39583333333333331</v>
      </c>
      <c r="L9" s="126" t="str">
        <f t="shared" ref="L9:U23" si="4">IF(AND($J9&lt;=L$45,$K9&gt;L$45),"・・",IF(AND($F9&lt;=L$45,$G9&gt;L$45),"・",""))</f>
        <v/>
      </c>
      <c r="M9" s="127" t="str">
        <f t="shared" si="4"/>
        <v/>
      </c>
      <c r="N9" s="127" t="str">
        <f t="shared" si="4"/>
        <v/>
      </c>
      <c r="O9" s="128" t="str">
        <f t="shared" si="4"/>
        <v/>
      </c>
      <c r="P9" s="126" t="str">
        <f t="shared" si="4"/>
        <v/>
      </c>
      <c r="Q9" s="127" t="str">
        <f t="shared" si="4"/>
        <v/>
      </c>
      <c r="R9" s="127" t="str">
        <f t="shared" si="4"/>
        <v/>
      </c>
      <c r="S9" s="128" t="str">
        <f t="shared" si="4"/>
        <v/>
      </c>
      <c r="T9" s="126" t="str">
        <f t="shared" si="4"/>
        <v/>
      </c>
      <c r="U9" s="127" t="str">
        <f t="shared" si="4"/>
        <v/>
      </c>
      <c r="V9" s="127" t="str">
        <f t="shared" ref="V9:AE23" si="5">IF(AND($J9&lt;=V$45,$K9&gt;V$45),"・・",IF(AND($F9&lt;=V$45,$G9&gt;V$45),"・",""))</f>
        <v/>
      </c>
      <c r="W9" s="128" t="str">
        <f t="shared" si="5"/>
        <v/>
      </c>
      <c r="X9" s="126" t="str">
        <f t="shared" si="5"/>
        <v/>
      </c>
      <c r="Y9" s="127" t="str">
        <f t="shared" si="5"/>
        <v/>
      </c>
      <c r="Z9" s="127" t="str">
        <f t="shared" si="5"/>
        <v/>
      </c>
      <c r="AA9" s="128" t="str">
        <f t="shared" si="5"/>
        <v/>
      </c>
      <c r="AB9" s="126" t="str">
        <f t="shared" si="5"/>
        <v>・</v>
      </c>
      <c r="AC9" s="127" t="str">
        <f t="shared" si="5"/>
        <v>・</v>
      </c>
      <c r="AD9" s="127" t="str">
        <f t="shared" si="5"/>
        <v>・</v>
      </c>
      <c r="AE9" s="128" t="str">
        <f t="shared" si="5"/>
        <v>・</v>
      </c>
      <c r="AF9" s="126" t="str">
        <f t="shared" ref="AF9:AO23" si="6">IF(AND($J9&lt;=AF$45,$K9&gt;AF$45),"・・",IF(AND($F9&lt;=AF$45,$G9&gt;AF$45),"・",""))</f>
        <v>・</v>
      </c>
      <c r="AG9" s="127" t="str">
        <f t="shared" si="6"/>
        <v>・</v>
      </c>
      <c r="AH9" s="127" t="str">
        <f t="shared" si="6"/>
        <v>・</v>
      </c>
      <c r="AI9" s="128" t="str">
        <f t="shared" si="6"/>
        <v>・</v>
      </c>
      <c r="AJ9" s="126" t="str">
        <f t="shared" si="6"/>
        <v>・</v>
      </c>
      <c r="AK9" s="127" t="str">
        <f t="shared" si="6"/>
        <v>・</v>
      </c>
      <c r="AL9" s="127" t="str">
        <f t="shared" si="6"/>
        <v>・</v>
      </c>
      <c r="AM9" s="128" t="str">
        <f t="shared" si="6"/>
        <v>・</v>
      </c>
      <c r="AN9" s="126" t="str">
        <f t="shared" si="6"/>
        <v>・・</v>
      </c>
      <c r="AO9" s="127" t="str">
        <f t="shared" si="6"/>
        <v>・・</v>
      </c>
      <c r="AP9" s="127" t="str">
        <f t="shared" ref="AP9:AY23" si="7">IF(AND($J9&lt;=AP$45,$K9&gt;AP$45),"・・",IF(AND($F9&lt;=AP$45,$G9&gt;AP$45),"・",""))</f>
        <v>・</v>
      </c>
      <c r="AQ9" s="128" t="str">
        <f t="shared" si="7"/>
        <v>・</v>
      </c>
      <c r="AR9" s="126" t="str">
        <f t="shared" si="7"/>
        <v>・</v>
      </c>
      <c r="AS9" s="127" t="str">
        <f t="shared" si="7"/>
        <v>・</v>
      </c>
      <c r="AT9" s="127" t="str">
        <f t="shared" si="7"/>
        <v>・</v>
      </c>
      <c r="AU9" s="128" t="str">
        <f t="shared" si="7"/>
        <v>・</v>
      </c>
      <c r="AV9" s="126" t="str">
        <f t="shared" si="7"/>
        <v>・</v>
      </c>
      <c r="AW9" s="127" t="str">
        <f t="shared" si="7"/>
        <v>・</v>
      </c>
      <c r="AX9" s="127" t="str">
        <f t="shared" si="7"/>
        <v>・</v>
      </c>
      <c r="AY9" s="128" t="str">
        <f t="shared" si="7"/>
        <v>・</v>
      </c>
      <c r="AZ9" s="126" t="str">
        <f t="shared" ref="AZ9:BI23" si="8">IF(AND($J9&lt;=AZ$45,$K9&gt;AZ$45),"・・",IF(AND($F9&lt;=AZ$45,$G9&gt;AZ$45),"・",""))</f>
        <v>・</v>
      </c>
      <c r="BA9" s="127" t="str">
        <f t="shared" si="8"/>
        <v>・</v>
      </c>
      <c r="BB9" s="127" t="str">
        <f t="shared" si="8"/>
        <v>・</v>
      </c>
      <c r="BC9" s="128" t="str">
        <f t="shared" si="8"/>
        <v>・</v>
      </c>
      <c r="BD9" s="126" t="str">
        <f t="shared" si="8"/>
        <v/>
      </c>
      <c r="BE9" s="127" t="str">
        <f t="shared" si="8"/>
        <v/>
      </c>
      <c r="BF9" s="127" t="str">
        <f t="shared" si="8"/>
        <v/>
      </c>
      <c r="BG9" s="128" t="str">
        <f t="shared" si="8"/>
        <v/>
      </c>
      <c r="BH9" s="126" t="str">
        <f t="shared" si="8"/>
        <v/>
      </c>
      <c r="BI9" s="127" t="str">
        <f t="shared" si="8"/>
        <v/>
      </c>
      <c r="BJ9" s="127" t="str">
        <f t="shared" ref="BJ9:BS23" si="9">IF(AND($J9&lt;=BJ$45,$K9&gt;BJ$45),"・・",IF(AND($F9&lt;=BJ$45,$G9&gt;BJ$45),"・",""))</f>
        <v/>
      </c>
      <c r="BK9" s="128" t="str">
        <f t="shared" si="9"/>
        <v/>
      </c>
      <c r="BL9" s="126" t="str">
        <f t="shared" si="9"/>
        <v/>
      </c>
      <c r="BM9" s="127" t="str">
        <f t="shared" si="9"/>
        <v/>
      </c>
      <c r="BN9" s="127" t="str">
        <f t="shared" si="9"/>
        <v/>
      </c>
      <c r="BO9" s="128" t="str">
        <f t="shared" si="9"/>
        <v/>
      </c>
      <c r="BP9" s="126" t="str">
        <f t="shared" si="9"/>
        <v/>
      </c>
      <c r="BQ9" s="127" t="str">
        <f t="shared" si="9"/>
        <v/>
      </c>
      <c r="BR9" s="127" t="str">
        <f t="shared" si="9"/>
        <v/>
      </c>
      <c r="BS9" s="128" t="str">
        <f t="shared" si="9"/>
        <v/>
      </c>
      <c r="BT9" s="126" t="str">
        <f t="shared" ref="BT9:CC23" si="10">IF(AND($J9&lt;=BT$45,$K9&gt;BT$45),"・・",IF(AND($F9&lt;=BT$45,$G9&gt;BT$45),"・",""))</f>
        <v/>
      </c>
      <c r="BU9" s="127" t="str">
        <f t="shared" si="10"/>
        <v/>
      </c>
      <c r="BV9" s="127" t="str">
        <f t="shared" si="10"/>
        <v/>
      </c>
      <c r="BW9" s="128" t="str">
        <f t="shared" si="10"/>
        <v/>
      </c>
      <c r="BX9" s="126" t="str">
        <f t="shared" si="10"/>
        <v/>
      </c>
      <c r="BY9" s="127" t="str">
        <f t="shared" si="10"/>
        <v/>
      </c>
      <c r="BZ9" s="127" t="str">
        <f t="shared" si="10"/>
        <v/>
      </c>
      <c r="CA9" s="128" t="str">
        <f t="shared" si="10"/>
        <v/>
      </c>
      <c r="CB9" s="126" t="str">
        <f t="shared" si="10"/>
        <v/>
      </c>
      <c r="CC9" s="127" t="str">
        <f t="shared" si="10"/>
        <v/>
      </c>
      <c r="CD9" s="127" t="str">
        <f t="shared" ref="CD9:CM23" si="11">IF(AND($J9&lt;=CD$45,$K9&gt;CD$45),"・・",IF(AND($F9&lt;=CD$45,$G9&gt;CD$45),"・",""))</f>
        <v/>
      </c>
      <c r="CE9" s="128" t="str">
        <f t="shared" si="11"/>
        <v/>
      </c>
      <c r="CF9" s="126" t="str">
        <f t="shared" si="11"/>
        <v/>
      </c>
      <c r="CG9" s="127" t="str">
        <f t="shared" si="11"/>
        <v/>
      </c>
      <c r="CH9" s="127" t="str">
        <f t="shared" si="11"/>
        <v/>
      </c>
      <c r="CI9" s="128" t="str">
        <f t="shared" si="11"/>
        <v/>
      </c>
      <c r="CJ9" s="126" t="str">
        <f t="shared" si="11"/>
        <v/>
      </c>
      <c r="CK9" s="127" t="str">
        <f t="shared" si="11"/>
        <v/>
      </c>
      <c r="CL9" s="127" t="str">
        <f t="shared" si="11"/>
        <v/>
      </c>
      <c r="CM9" s="128" t="str">
        <f t="shared" si="11"/>
        <v/>
      </c>
      <c r="CN9" s="126" t="str">
        <f t="shared" ref="CN9:CW23" si="12">IF(AND($J9&lt;=CN$45,$K9&gt;CN$45),"・・",IF(AND($F9&lt;=CN$45,$G9&gt;CN$45),"・",""))</f>
        <v/>
      </c>
      <c r="CO9" s="127" t="str">
        <f t="shared" si="12"/>
        <v/>
      </c>
      <c r="CP9" s="127" t="str">
        <f t="shared" si="12"/>
        <v/>
      </c>
      <c r="CQ9" s="128" t="str">
        <f t="shared" si="12"/>
        <v/>
      </c>
      <c r="CR9" s="126" t="str">
        <f t="shared" si="12"/>
        <v/>
      </c>
      <c r="CS9" s="127" t="str">
        <f t="shared" si="12"/>
        <v/>
      </c>
      <c r="CT9" s="127" t="str">
        <f t="shared" si="12"/>
        <v/>
      </c>
      <c r="CU9" s="128" t="str">
        <f t="shared" si="12"/>
        <v/>
      </c>
      <c r="CV9" s="126" t="str">
        <f t="shared" si="12"/>
        <v/>
      </c>
      <c r="CW9" s="127" t="str">
        <f t="shared" si="12"/>
        <v/>
      </c>
      <c r="CX9" s="127" t="str">
        <f t="shared" ref="CX9:DG23" si="13">IF(AND($J9&lt;=CX$45,$K9&gt;CX$45),"・・",IF(AND($F9&lt;=CX$45,$G9&gt;CX$45),"・",""))</f>
        <v/>
      </c>
      <c r="CY9" s="128" t="str">
        <f t="shared" si="13"/>
        <v/>
      </c>
      <c r="CZ9" s="126" t="str">
        <f t="shared" si="13"/>
        <v/>
      </c>
      <c r="DA9" s="127" t="str">
        <f t="shared" si="13"/>
        <v/>
      </c>
      <c r="DB9" s="127" t="str">
        <f t="shared" si="13"/>
        <v/>
      </c>
      <c r="DC9" s="128" t="str">
        <f t="shared" si="13"/>
        <v/>
      </c>
      <c r="DD9" s="126" t="str">
        <f t="shared" si="13"/>
        <v/>
      </c>
      <c r="DE9" s="127" t="str">
        <f t="shared" si="13"/>
        <v/>
      </c>
      <c r="DF9" s="127" t="str">
        <f t="shared" si="13"/>
        <v/>
      </c>
      <c r="DG9" s="128" t="str">
        <f t="shared" si="13"/>
        <v/>
      </c>
      <c r="DH9" s="63"/>
      <c r="DJ9" s="39" t="s">
        <v>56</v>
      </c>
    </row>
    <row r="10" spans="1:114" ht="18" customHeight="1" thickBot="1" x14ac:dyDescent="0.25">
      <c r="A10" s="140"/>
      <c r="B10" s="55" t="s">
        <v>13</v>
      </c>
      <c r="C10" s="56" t="s">
        <v>40</v>
      </c>
      <c r="D10" s="89">
        <v>0.29166666666666669</v>
      </c>
      <c r="E10" s="90">
        <v>0.70833333333333337</v>
      </c>
      <c r="F10" s="91">
        <f t="shared" si="0"/>
        <v>0.29166666666666663</v>
      </c>
      <c r="G10" s="92">
        <f t="shared" si="1"/>
        <v>0.70833333333333326</v>
      </c>
      <c r="H10" s="93">
        <v>0.40625</v>
      </c>
      <c r="I10" s="94">
        <v>0.44791666666666669</v>
      </c>
      <c r="J10" s="73">
        <f t="shared" si="2"/>
        <v>0.40625</v>
      </c>
      <c r="K10" s="18">
        <f t="shared" si="3"/>
        <v>0.44791666666666663</v>
      </c>
      <c r="L10" s="126" t="str">
        <f t="shared" si="4"/>
        <v/>
      </c>
      <c r="M10" s="127" t="str">
        <f t="shared" si="4"/>
        <v/>
      </c>
      <c r="N10" s="127" t="str">
        <f t="shared" si="4"/>
        <v/>
      </c>
      <c r="O10" s="128" t="str">
        <f t="shared" si="4"/>
        <v/>
      </c>
      <c r="P10" s="126" t="str">
        <f t="shared" si="4"/>
        <v/>
      </c>
      <c r="Q10" s="127" t="str">
        <f t="shared" si="4"/>
        <v/>
      </c>
      <c r="R10" s="127" t="str">
        <f t="shared" si="4"/>
        <v/>
      </c>
      <c r="S10" s="128" t="str">
        <f t="shared" si="4"/>
        <v/>
      </c>
      <c r="T10" s="126" t="str">
        <f t="shared" si="4"/>
        <v/>
      </c>
      <c r="U10" s="127" t="str">
        <f t="shared" si="4"/>
        <v/>
      </c>
      <c r="V10" s="127" t="str">
        <f t="shared" si="5"/>
        <v/>
      </c>
      <c r="W10" s="128" t="str">
        <f t="shared" si="5"/>
        <v/>
      </c>
      <c r="X10" s="126" t="str">
        <f t="shared" si="5"/>
        <v/>
      </c>
      <c r="Y10" s="127" t="str">
        <f t="shared" si="5"/>
        <v/>
      </c>
      <c r="Z10" s="127" t="str">
        <f t="shared" si="5"/>
        <v/>
      </c>
      <c r="AA10" s="128" t="str">
        <f t="shared" si="5"/>
        <v/>
      </c>
      <c r="AB10" s="126" t="str">
        <f t="shared" si="5"/>
        <v/>
      </c>
      <c r="AC10" s="127" t="str">
        <f t="shared" si="5"/>
        <v/>
      </c>
      <c r="AD10" s="127" t="str">
        <f t="shared" si="5"/>
        <v/>
      </c>
      <c r="AE10" s="128" t="str">
        <f t="shared" si="5"/>
        <v/>
      </c>
      <c r="AF10" s="126" t="str">
        <f t="shared" si="6"/>
        <v>・</v>
      </c>
      <c r="AG10" s="127" t="str">
        <f t="shared" si="6"/>
        <v>・</v>
      </c>
      <c r="AH10" s="127" t="str">
        <f t="shared" si="6"/>
        <v>・</v>
      </c>
      <c r="AI10" s="128" t="str">
        <f t="shared" si="6"/>
        <v>・</v>
      </c>
      <c r="AJ10" s="126" t="str">
        <f t="shared" si="6"/>
        <v>・</v>
      </c>
      <c r="AK10" s="127" t="str">
        <f t="shared" si="6"/>
        <v>・</v>
      </c>
      <c r="AL10" s="127" t="str">
        <f t="shared" si="6"/>
        <v>・</v>
      </c>
      <c r="AM10" s="128" t="str">
        <f t="shared" si="6"/>
        <v>・</v>
      </c>
      <c r="AN10" s="126" t="str">
        <f t="shared" si="6"/>
        <v>・</v>
      </c>
      <c r="AO10" s="127" t="str">
        <f t="shared" si="6"/>
        <v>・</v>
      </c>
      <c r="AP10" s="127" t="str">
        <f t="shared" si="7"/>
        <v>・</v>
      </c>
      <c r="AQ10" s="128" t="str">
        <f t="shared" si="7"/>
        <v>・・</v>
      </c>
      <c r="AR10" s="126" t="str">
        <f t="shared" si="7"/>
        <v>・・</v>
      </c>
      <c r="AS10" s="127" t="str">
        <f t="shared" si="7"/>
        <v>・・</v>
      </c>
      <c r="AT10" s="127" t="str">
        <f t="shared" si="7"/>
        <v>・・</v>
      </c>
      <c r="AU10" s="128" t="str">
        <f t="shared" si="7"/>
        <v>・</v>
      </c>
      <c r="AV10" s="126" t="str">
        <f t="shared" si="7"/>
        <v>・</v>
      </c>
      <c r="AW10" s="127" t="str">
        <f t="shared" si="7"/>
        <v>・</v>
      </c>
      <c r="AX10" s="127" t="str">
        <f t="shared" si="7"/>
        <v>・</v>
      </c>
      <c r="AY10" s="128" t="str">
        <f t="shared" si="7"/>
        <v>・</v>
      </c>
      <c r="AZ10" s="126" t="str">
        <f t="shared" si="8"/>
        <v>・</v>
      </c>
      <c r="BA10" s="127" t="str">
        <f t="shared" si="8"/>
        <v>・</v>
      </c>
      <c r="BB10" s="127" t="str">
        <f t="shared" si="8"/>
        <v>・</v>
      </c>
      <c r="BC10" s="128" t="str">
        <f t="shared" si="8"/>
        <v>・</v>
      </c>
      <c r="BD10" s="126" t="str">
        <f t="shared" si="8"/>
        <v>・</v>
      </c>
      <c r="BE10" s="127" t="str">
        <f t="shared" si="8"/>
        <v>・</v>
      </c>
      <c r="BF10" s="127" t="str">
        <f t="shared" si="8"/>
        <v>・</v>
      </c>
      <c r="BG10" s="128" t="str">
        <f t="shared" si="8"/>
        <v>・</v>
      </c>
      <c r="BH10" s="126" t="str">
        <f t="shared" si="8"/>
        <v>・</v>
      </c>
      <c r="BI10" s="127" t="str">
        <f t="shared" si="8"/>
        <v>・</v>
      </c>
      <c r="BJ10" s="127" t="str">
        <f t="shared" si="9"/>
        <v>・</v>
      </c>
      <c r="BK10" s="128" t="str">
        <f t="shared" si="9"/>
        <v>・</v>
      </c>
      <c r="BL10" s="126" t="str">
        <f t="shared" si="9"/>
        <v>・</v>
      </c>
      <c r="BM10" s="127" t="str">
        <f t="shared" si="9"/>
        <v>・</v>
      </c>
      <c r="BN10" s="127" t="str">
        <f t="shared" si="9"/>
        <v>・</v>
      </c>
      <c r="BO10" s="128" t="str">
        <f t="shared" si="9"/>
        <v>・</v>
      </c>
      <c r="BP10" s="126" t="str">
        <f t="shared" si="9"/>
        <v>・</v>
      </c>
      <c r="BQ10" s="127" t="str">
        <f t="shared" si="9"/>
        <v>・</v>
      </c>
      <c r="BR10" s="127" t="str">
        <f t="shared" si="9"/>
        <v>・</v>
      </c>
      <c r="BS10" s="128" t="str">
        <f t="shared" si="9"/>
        <v>・</v>
      </c>
      <c r="BT10" s="126" t="str">
        <f t="shared" si="10"/>
        <v/>
      </c>
      <c r="BU10" s="127" t="str">
        <f t="shared" si="10"/>
        <v/>
      </c>
      <c r="BV10" s="127" t="str">
        <f t="shared" si="10"/>
        <v/>
      </c>
      <c r="BW10" s="128" t="str">
        <f t="shared" si="10"/>
        <v/>
      </c>
      <c r="BX10" s="126" t="str">
        <f t="shared" si="10"/>
        <v/>
      </c>
      <c r="BY10" s="127" t="str">
        <f t="shared" si="10"/>
        <v/>
      </c>
      <c r="BZ10" s="127" t="str">
        <f t="shared" si="10"/>
        <v/>
      </c>
      <c r="CA10" s="128" t="str">
        <f t="shared" si="10"/>
        <v/>
      </c>
      <c r="CB10" s="126" t="str">
        <f t="shared" si="10"/>
        <v/>
      </c>
      <c r="CC10" s="127" t="str">
        <f t="shared" si="10"/>
        <v/>
      </c>
      <c r="CD10" s="127" t="str">
        <f t="shared" si="11"/>
        <v/>
      </c>
      <c r="CE10" s="128" t="str">
        <f t="shared" si="11"/>
        <v/>
      </c>
      <c r="CF10" s="126" t="str">
        <f t="shared" si="11"/>
        <v/>
      </c>
      <c r="CG10" s="127" t="str">
        <f t="shared" si="11"/>
        <v/>
      </c>
      <c r="CH10" s="127" t="str">
        <f t="shared" si="11"/>
        <v/>
      </c>
      <c r="CI10" s="128" t="str">
        <f t="shared" si="11"/>
        <v/>
      </c>
      <c r="CJ10" s="126" t="str">
        <f t="shared" si="11"/>
        <v/>
      </c>
      <c r="CK10" s="127" t="str">
        <f t="shared" si="11"/>
        <v/>
      </c>
      <c r="CL10" s="127" t="str">
        <f t="shared" si="11"/>
        <v/>
      </c>
      <c r="CM10" s="128" t="str">
        <f t="shared" si="11"/>
        <v/>
      </c>
      <c r="CN10" s="126" t="str">
        <f t="shared" si="12"/>
        <v/>
      </c>
      <c r="CO10" s="127" t="str">
        <f t="shared" si="12"/>
        <v/>
      </c>
      <c r="CP10" s="127" t="str">
        <f t="shared" si="12"/>
        <v/>
      </c>
      <c r="CQ10" s="128" t="str">
        <f t="shared" si="12"/>
        <v/>
      </c>
      <c r="CR10" s="126" t="str">
        <f t="shared" si="12"/>
        <v/>
      </c>
      <c r="CS10" s="127" t="str">
        <f t="shared" si="12"/>
        <v/>
      </c>
      <c r="CT10" s="127" t="str">
        <f t="shared" si="12"/>
        <v/>
      </c>
      <c r="CU10" s="128" t="str">
        <f t="shared" si="12"/>
        <v/>
      </c>
      <c r="CV10" s="126" t="str">
        <f t="shared" si="12"/>
        <v/>
      </c>
      <c r="CW10" s="127" t="str">
        <f t="shared" si="12"/>
        <v/>
      </c>
      <c r="CX10" s="127" t="str">
        <f t="shared" si="13"/>
        <v/>
      </c>
      <c r="CY10" s="128" t="str">
        <f t="shared" si="13"/>
        <v/>
      </c>
      <c r="CZ10" s="126" t="str">
        <f t="shared" si="13"/>
        <v/>
      </c>
      <c r="DA10" s="127" t="str">
        <f t="shared" si="13"/>
        <v/>
      </c>
      <c r="DB10" s="127" t="str">
        <f t="shared" si="13"/>
        <v/>
      </c>
      <c r="DC10" s="128" t="str">
        <f t="shared" si="13"/>
        <v/>
      </c>
      <c r="DD10" s="126" t="str">
        <f t="shared" si="13"/>
        <v/>
      </c>
      <c r="DE10" s="127" t="str">
        <f t="shared" si="13"/>
        <v/>
      </c>
      <c r="DF10" s="127" t="str">
        <f t="shared" si="13"/>
        <v/>
      </c>
      <c r="DG10" s="128" t="str">
        <f t="shared" si="13"/>
        <v/>
      </c>
      <c r="DH10" s="64"/>
      <c r="DJ10" s="68"/>
    </row>
    <row r="11" spans="1:114" ht="18" customHeight="1" thickBot="1" x14ac:dyDescent="0.25">
      <c r="A11" s="140"/>
      <c r="B11" s="55" t="s">
        <v>13</v>
      </c>
      <c r="C11" s="56" t="s">
        <v>41</v>
      </c>
      <c r="D11" s="89">
        <v>0.70833333333333337</v>
      </c>
      <c r="E11" s="90">
        <v>0.95833333333333337</v>
      </c>
      <c r="F11" s="91">
        <f t="shared" si="0"/>
        <v>0.70833333333333326</v>
      </c>
      <c r="G11" s="92">
        <f t="shared" si="1"/>
        <v>0.95833333333333326</v>
      </c>
      <c r="H11" s="93"/>
      <c r="I11" s="94"/>
      <c r="J11" s="73">
        <f t="shared" si="2"/>
        <v>0</v>
      </c>
      <c r="K11" s="18">
        <f t="shared" si="3"/>
        <v>0</v>
      </c>
      <c r="L11" s="126" t="str">
        <f t="shared" si="4"/>
        <v/>
      </c>
      <c r="M11" s="127" t="str">
        <f t="shared" si="4"/>
        <v/>
      </c>
      <c r="N11" s="127" t="str">
        <f t="shared" si="4"/>
        <v/>
      </c>
      <c r="O11" s="128" t="str">
        <f t="shared" si="4"/>
        <v/>
      </c>
      <c r="P11" s="126" t="str">
        <f t="shared" si="4"/>
        <v/>
      </c>
      <c r="Q11" s="127" t="str">
        <f t="shared" si="4"/>
        <v/>
      </c>
      <c r="R11" s="127" t="str">
        <f t="shared" si="4"/>
        <v/>
      </c>
      <c r="S11" s="128" t="str">
        <f t="shared" si="4"/>
        <v/>
      </c>
      <c r="T11" s="126" t="str">
        <f t="shared" si="4"/>
        <v/>
      </c>
      <c r="U11" s="127" t="str">
        <f t="shared" si="4"/>
        <v/>
      </c>
      <c r="V11" s="127" t="str">
        <f t="shared" si="5"/>
        <v/>
      </c>
      <c r="W11" s="128" t="str">
        <f t="shared" si="5"/>
        <v/>
      </c>
      <c r="X11" s="126" t="str">
        <f t="shared" si="5"/>
        <v/>
      </c>
      <c r="Y11" s="127" t="str">
        <f t="shared" si="5"/>
        <v/>
      </c>
      <c r="Z11" s="127" t="str">
        <f t="shared" si="5"/>
        <v/>
      </c>
      <c r="AA11" s="128" t="str">
        <f t="shared" si="5"/>
        <v/>
      </c>
      <c r="AB11" s="126" t="str">
        <f t="shared" si="5"/>
        <v/>
      </c>
      <c r="AC11" s="127" t="str">
        <f t="shared" si="5"/>
        <v/>
      </c>
      <c r="AD11" s="127" t="str">
        <f t="shared" si="5"/>
        <v/>
      </c>
      <c r="AE11" s="128" t="str">
        <f t="shared" si="5"/>
        <v/>
      </c>
      <c r="AF11" s="126" t="str">
        <f t="shared" si="6"/>
        <v/>
      </c>
      <c r="AG11" s="127" t="str">
        <f t="shared" si="6"/>
        <v/>
      </c>
      <c r="AH11" s="127" t="str">
        <f t="shared" si="6"/>
        <v/>
      </c>
      <c r="AI11" s="128" t="str">
        <f t="shared" si="6"/>
        <v/>
      </c>
      <c r="AJ11" s="126" t="str">
        <f t="shared" si="6"/>
        <v/>
      </c>
      <c r="AK11" s="127" t="str">
        <f t="shared" si="6"/>
        <v/>
      </c>
      <c r="AL11" s="127" t="str">
        <f t="shared" si="6"/>
        <v/>
      </c>
      <c r="AM11" s="128" t="str">
        <f t="shared" si="6"/>
        <v/>
      </c>
      <c r="AN11" s="126" t="str">
        <f t="shared" si="6"/>
        <v/>
      </c>
      <c r="AO11" s="127" t="str">
        <f t="shared" si="6"/>
        <v/>
      </c>
      <c r="AP11" s="127" t="str">
        <f t="shared" si="7"/>
        <v/>
      </c>
      <c r="AQ11" s="128" t="str">
        <f t="shared" si="7"/>
        <v/>
      </c>
      <c r="AR11" s="126" t="str">
        <f t="shared" si="7"/>
        <v/>
      </c>
      <c r="AS11" s="127" t="str">
        <f t="shared" si="7"/>
        <v/>
      </c>
      <c r="AT11" s="127" t="str">
        <f t="shared" si="7"/>
        <v/>
      </c>
      <c r="AU11" s="128" t="str">
        <f t="shared" si="7"/>
        <v/>
      </c>
      <c r="AV11" s="126" t="str">
        <f t="shared" si="7"/>
        <v/>
      </c>
      <c r="AW11" s="127" t="str">
        <f t="shared" si="7"/>
        <v/>
      </c>
      <c r="AX11" s="127" t="str">
        <f t="shared" si="7"/>
        <v/>
      </c>
      <c r="AY11" s="128" t="str">
        <f t="shared" si="7"/>
        <v/>
      </c>
      <c r="AZ11" s="126" t="str">
        <f t="shared" si="8"/>
        <v/>
      </c>
      <c r="BA11" s="127" t="str">
        <f t="shared" si="8"/>
        <v/>
      </c>
      <c r="BB11" s="127" t="str">
        <f t="shared" si="8"/>
        <v/>
      </c>
      <c r="BC11" s="128" t="str">
        <f t="shared" si="8"/>
        <v/>
      </c>
      <c r="BD11" s="126" t="str">
        <f t="shared" si="8"/>
        <v/>
      </c>
      <c r="BE11" s="127" t="str">
        <f t="shared" si="8"/>
        <v/>
      </c>
      <c r="BF11" s="127" t="str">
        <f t="shared" si="8"/>
        <v/>
      </c>
      <c r="BG11" s="128" t="str">
        <f t="shared" si="8"/>
        <v/>
      </c>
      <c r="BH11" s="126" t="str">
        <f t="shared" si="8"/>
        <v/>
      </c>
      <c r="BI11" s="127" t="str">
        <f t="shared" si="8"/>
        <v/>
      </c>
      <c r="BJ11" s="127" t="str">
        <f t="shared" si="9"/>
        <v/>
      </c>
      <c r="BK11" s="128" t="str">
        <f t="shared" si="9"/>
        <v/>
      </c>
      <c r="BL11" s="126" t="str">
        <f t="shared" si="9"/>
        <v/>
      </c>
      <c r="BM11" s="127" t="str">
        <f t="shared" si="9"/>
        <v/>
      </c>
      <c r="BN11" s="127" t="str">
        <f t="shared" si="9"/>
        <v/>
      </c>
      <c r="BO11" s="128" t="str">
        <f t="shared" si="9"/>
        <v/>
      </c>
      <c r="BP11" s="126" t="str">
        <f t="shared" si="9"/>
        <v/>
      </c>
      <c r="BQ11" s="127" t="str">
        <f t="shared" si="9"/>
        <v/>
      </c>
      <c r="BR11" s="127" t="str">
        <f t="shared" si="9"/>
        <v/>
      </c>
      <c r="BS11" s="128" t="str">
        <f t="shared" si="9"/>
        <v/>
      </c>
      <c r="BT11" s="126" t="str">
        <f t="shared" si="10"/>
        <v>・</v>
      </c>
      <c r="BU11" s="127" t="str">
        <f t="shared" si="10"/>
        <v>・</v>
      </c>
      <c r="BV11" s="127" t="str">
        <f t="shared" si="10"/>
        <v>・</v>
      </c>
      <c r="BW11" s="128" t="str">
        <f t="shared" si="10"/>
        <v>・</v>
      </c>
      <c r="BX11" s="126" t="str">
        <f t="shared" si="10"/>
        <v>・</v>
      </c>
      <c r="BY11" s="127" t="str">
        <f t="shared" si="10"/>
        <v>・</v>
      </c>
      <c r="BZ11" s="127" t="str">
        <f t="shared" si="10"/>
        <v>・</v>
      </c>
      <c r="CA11" s="128" t="str">
        <f t="shared" si="10"/>
        <v>・</v>
      </c>
      <c r="CB11" s="126" t="str">
        <f t="shared" si="10"/>
        <v>・</v>
      </c>
      <c r="CC11" s="127" t="str">
        <f t="shared" si="10"/>
        <v>・</v>
      </c>
      <c r="CD11" s="127" t="str">
        <f t="shared" si="11"/>
        <v>・</v>
      </c>
      <c r="CE11" s="128" t="str">
        <f t="shared" si="11"/>
        <v>・</v>
      </c>
      <c r="CF11" s="126" t="str">
        <f t="shared" si="11"/>
        <v>・</v>
      </c>
      <c r="CG11" s="127" t="str">
        <f t="shared" si="11"/>
        <v>・</v>
      </c>
      <c r="CH11" s="127" t="str">
        <f t="shared" si="11"/>
        <v>・</v>
      </c>
      <c r="CI11" s="128" t="str">
        <f t="shared" si="11"/>
        <v>・</v>
      </c>
      <c r="CJ11" s="126" t="str">
        <f t="shared" si="11"/>
        <v>・</v>
      </c>
      <c r="CK11" s="127" t="str">
        <f t="shared" si="11"/>
        <v>・</v>
      </c>
      <c r="CL11" s="127" t="str">
        <f t="shared" si="11"/>
        <v>・</v>
      </c>
      <c r="CM11" s="128" t="str">
        <f t="shared" si="11"/>
        <v>・</v>
      </c>
      <c r="CN11" s="126" t="str">
        <f t="shared" si="12"/>
        <v>・</v>
      </c>
      <c r="CO11" s="127" t="str">
        <f t="shared" si="12"/>
        <v>・</v>
      </c>
      <c r="CP11" s="127" t="str">
        <f t="shared" si="12"/>
        <v>・</v>
      </c>
      <c r="CQ11" s="128" t="str">
        <f t="shared" si="12"/>
        <v>・</v>
      </c>
      <c r="CR11" s="126" t="str">
        <f t="shared" si="12"/>
        <v/>
      </c>
      <c r="CS11" s="127" t="str">
        <f t="shared" si="12"/>
        <v/>
      </c>
      <c r="CT11" s="127" t="str">
        <f t="shared" si="12"/>
        <v/>
      </c>
      <c r="CU11" s="128" t="str">
        <f t="shared" si="12"/>
        <v/>
      </c>
      <c r="CV11" s="126" t="str">
        <f t="shared" si="12"/>
        <v/>
      </c>
      <c r="CW11" s="127" t="str">
        <f t="shared" si="12"/>
        <v/>
      </c>
      <c r="CX11" s="127" t="str">
        <f t="shared" si="13"/>
        <v/>
      </c>
      <c r="CY11" s="128" t="str">
        <f t="shared" si="13"/>
        <v/>
      </c>
      <c r="CZ11" s="126" t="str">
        <f t="shared" si="13"/>
        <v/>
      </c>
      <c r="DA11" s="127" t="str">
        <f t="shared" si="13"/>
        <v/>
      </c>
      <c r="DB11" s="127" t="str">
        <f t="shared" si="13"/>
        <v/>
      </c>
      <c r="DC11" s="128" t="str">
        <f t="shared" si="13"/>
        <v/>
      </c>
      <c r="DD11" s="126" t="str">
        <f t="shared" si="13"/>
        <v/>
      </c>
      <c r="DE11" s="127" t="str">
        <f t="shared" si="13"/>
        <v/>
      </c>
      <c r="DF11" s="127" t="str">
        <f t="shared" si="13"/>
        <v/>
      </c>
      <c r="DG11" s="128" t="str">
        <f t="shared" si="13"/>
        <v/>
      </c>
      <c r="DH11" s="64"/>
      <c r="DJ11" s="68" t="s">
        <v>13</v>
      </c>
    </row>
    <row r="12" spans="1:114" ht="18" customHeight="1" thickBot="1" x14ac:dyDescent="0.25">
      <c r="A12" s="140"/>
      <c r="B12" s="55" t="s">
        <v>14</v>
      </c>
      <c r="C12" s="56" t="s">
        <v>42</v>
      </c>
      <c r="D12" s="89">
        <v>0.29166666666666669</v>
      </c>
      <c r="E12" s="90">
        <v>0.70833333333333337</v>
      </c>
      <c r="F12" s="91">
        <f t="shared" si="0"/>
        <v>0.29166666666666663</v>
      </c>
      <c r="G12" s="92">
        <f t="shared" si="1"/>
        <v>0.70833333333333326</v>
      </c>
      <c r="H12" s="93">
        <v>0.61458333333333337</v>
      </c>
      <c r="I12" s="94">
        <v>0.64583333333333337</v>
      </c>
      <c r="J12" s="73">
        <f t="shared" si="2"/>
        <v>0.61458333333333326</v>
      </c>
      <c r="K12" s="18">
        <f t="shared" si="3"/>
        <v>0.64583333333333326</v>
      </c>
      <c r="L12" s="126" t="str">
        <f t="shared" si="4"/>
        <v/>
      </c>
      <c r="M12" s="127" t="str">
        <f t="shared" si="4"/>
        <v/>
      </c>
      <c r="N12" s="127" t="str">
        <f t="shared" si="4"/>
        <v/>
      </c>
      <c r="O12" s="128" t="str">
        <f t="shared" si="4"/>
        <v/>
      </c>
      <c r="P12" s="126" t="str">
        <f t="shared" si="4"/>
        <v/>
      </c>
      <c r="Q12" s="127" t="str">
        <f t="shared" si="4"/>
        <v/>
      </c>
      <c r="R12" s="127" t="str">
        <f t="shared" si="4"/>
        <v/>
      </c>
      <c r="S12" s="128" t="str">
        <f t="shared" si="4"/>
        <v/>
      </c>
      <c r="T12" s="126" t="str">
        <f t="shared" si="4"/>
        <v/>
      </c>
      <c r="U12" s="127" t="str">
        <f t="shared" si="4"/>
        <v/>
      </c>
      <c r="V12" s="127" t="str">
        <f t="shared" si="5"/>
        <v/>
      </c>
      <c r="W12" s="128" t="str">
        <f t="shared" si="5"/>
        <v/>
      </c>
      <c r="X12" s="126" t="str">
        <f t="shared" si="5"/>
        <v/>
      </c>
      <c r="Y12" s="127" t="str">
        <f t="shared" si="5"/>
        <v/>
      </c>
      <c r="Z12" s="127" t="str">
        <f t="shared" si="5"/>
        <v/>
      </c>
      <c r="AA12" s="128" t="str">
        <f t="shared" si="5"/>
        <v/>
      </c>
      <c r="AB12" s="126" t="str">
        <f t="shared" si="5"/>
        <v/>
      </c>
      <c r="AC12" s="127" t="str">
        <f t="shared" si="5"/>
        <v/>
      </c>
      <c r="AD12" s="127" t="str">
        <f t="shared" si="5"/>
        <v/>
      </c>
      <c r="AE12" s="128" t="str">
        <f t="shared" si="5"/>
        <v/>
      </c>
      <c r="AF12" s="126" t="str">
        <f t="shared" si="6"/>
        <v>・</v>
      </c>
      <c r="AG12" s="127" t="str">
        <f t="shared" si="6"/>
        <v>・</v>
      </c>
      <c r="AH12" s="127" t="str">
        <f t="shared" si="6"/>
        <v>・</v>
      </c>
      <c r="AI12" s="128" t="str">
        <f t="shared" si="6"/>
        <v>・</v>
      </c>
      <c r="AJ12" s="126" t="str">
        <f t="shared" si="6"/>
        <v>・</v>
      </c>
      <c r="AK12" s="127" t="str">
        <f t="shared" si="6"/>
        <v>・</v>
      </c>
      <c r="AL12" s="127" t="str">
        <f t="shared" si="6"/>
        <v>・</v>
      </c>
      <c r="AM12" s="128" t="str">
        <f t="shared" si="6"/>
        <v>・</v>
      </c>
      <c r="AN12" s="126" t="str">
        <f t="shared" si="6"/>
        <v>・</v>
      </c>
      <c r="AO12" s="127" t="str">
        <f t="shared" si="6"/>
        <v>・</v>
      </c>
      <c r="AP12" s="127" t="str">
        <f t="shared" si="7"/>
        <v>・</v>
      </c>
      <c r="AQ12" s="128" t="str">
        <f t="shared" si="7"/>
        <v>・</v>
      </c>
      <c r="AR12" s="126" t="str">
        <f t="shared" si="7"/>
        <v>・</v>
      </c>
      <c r="AS12" s="127" t="str">
        <f t="shared" si="7"/>
        <v>・</v>
      </c>
      <c r="AT12" s="127" t="str">
        <f t="shared" si="7"/>
        <v>・</v>
      </c>
      <c r="AU12" s="128" t="str">
        <f t="shared" si="7"/>
        <v>・</v>
      </c>
      <c r="AV12" s="126" t="str">
        <f t="shared" si="7"/>
        <v>・</v>
      </c>
      <c r="AW12" s="127" t="str">
        <f t="shared" si="7"/>
        <v>・</v>
      </c>
      <c r="AX12" s="127" t="str">
        <f t="shared" si="7"/>
        <v>・</v>
      </c>
      <c r="AY12" s="128" t="str">
        <f t="shared" si="7"/>
        <v>・</v>
      </c>
      <c r="AZ12" s="126" t="str">
        <f t="shared" si="8"/>
        <v>・</v>
      </c>
      <c r="BA12" s="127" t="str">
        <f t="shared" si="8"/>
        <v>・</v>
      </c>
      <c r="BB12" s="127" t="str">
        <f t="shared" si="8"/>
        <v>・</v>
      </c>
      <c r="BC12" s="128" t="str">
        <f t="shared" si="8"/>
        <v>・</v>
      </c>
      <c r="BD12" s="126" t="str">
        <f t="shared" si="8"/>
        <v>・</v>
      </c>
      <c r="BE12" s="127" t="str">
        <f t="shared" si="8"/>
        <v>・</v>
      </c>
      <c r="BF12" s="127" t="str">
        <f t="shared" si="8"/>
        <v>・</v>
      </c>
      <c r="BG12" s="128" t="str">
        <f t="shared" si="8"/>
        <v>・</v>
      </c>
      <c r="BH12" s="126" t="str">
        <f t="shared" si="8"/>
        <v>・</v>
      </c>
      <c r="BI12" s="127" t="str">
        <f t="shared" si="8"/>
        <v>・</v>
      </c>
      <c r="BJ12" s="127" t="str">
        <f t="shared" si="9"/>
        <v>・</v>
      </c>
      <c r="BK12" s="128" t="str">
        <f t="shared" si="9"/>
        <v>・・</v>
      </c>
      <c r="BL12" s="126" t="str">
        <f t="shared" si="9"/>
        <v>・・</v>
      </c>
      <c r="BM12" s="127" t="str">
        <f t="shared" si="9"/>
        <v>・・</v>
      </c>
      <c r="BN12" s="127" t="str">
        <f t="shared" si="9"/>
        <v>・</v>
      </c>
      <c r="BO12" s="128" t="str">
        <f t="shared" si="9"/>
        <v>・</v>
      </c>
      <c r="BP12" s="126" t="str">
        <f t="shared" si="9"/>
        <v>・</v>
      </c>
      <c r="BQ12" s="127" t="str">
        <f t="shared" si="9"/>
        <v>・</v>
      </c>
      <c r="BR12" s="127" t="str">
        <f t="shared" si="9"/>
        <v>・</v>
      </c>
      <c r="BS12" s="128" t="str">
        <f t="shared" si="9"/>
        <v>・</v>
      </c>
      <c r="BT12" s="126" t="str">
        <f t="shared" si="10"/>
        <v/>
      </c>
      <c r="BU12" s="127" t="str">
        <f t="shared" si="10"/>
        <v/>
      </c>
      <c r="BV12" s="127" t="str">
        <f t="shared" si="10"/>
        <v/>
      </c>
      <c r="BW12" s="128" t="str">
        <f t="shared" si="10"/>
        <v/>
      </c>
      <c r="BX12" s="126" t="str">
        <f t="shared" si="10"/>
        <v/>
      </c>
      <c r="BY12" s="127" t="str">
        <f t="shared" si="10"/>
        <v/>
      </c>
      <c r="BZ12" s="127" t="str">
        <f t="shared" si="10"/>
        <v/>
      </c>
      <c r="CA12" s="128" t="str">
        <f t="shared" si="10"/>
        <v/>
      </c>
      <c r="CB12" s="126" t="str">
        <f t="shared" si="10"/>
        <v/>
      </c>
      <c r="CC12" s="127" t="str">
        <f t="shared" si="10"/>
        <v/>
      </c>
      <c r="CD12" s="127" t="str">
        <f t="shared" si="11"/>
        <v/>
      </c>
      <c r="CE12" s="128" t="str">
        <f t="shared" si="11"/>
        <v/>
      </c>
      <c r="CF12" s="126" t="str">
        <f t="shared" si="11"/>
        <v/>
      </c>
      <c r="CG12" s="127" t="str">
        <f t="shared" si="11"/>
        <v/>
      </c>
      <c r="CH12" s="127" t="str">
        <f t="shared" si="11"/>
        <v/>
      </c>
      <c r="CI12" s="128" t="str">
        <f t="shared" si="11"/>
        <v/>
      </c>
      <c r="CJ12" s="126" t="str">
        <f t="shared" si="11"/>
        <v/>
      </c>
      <c r="CK12" s="127" t="str">
        <f t="shared" si="11"/>
        <v/>
      </c>
      <c r="CL12" s="127" t="str">
        <f t="shared" si="11"/>
        <v/>
      </c>
      <c r="CM12" s="128" t="str">
        <f t="shared" si="11"/>
        <v/>
      </c>
      <c r="CN12" s="126" t="str">
        <f t="shared" si="12"/>
        <v/>
      </c>
      <c r="CO12" s="127" t="str">
        <f t="shared" si="12"/>
        <v/>
      </c>
      <c r="CP12" s="127" t="str">
        <f t="shared" si="12"/>
        <v/>
      </c>
      <c r="CQ12" s="128" t="str">
        <f t="shared" si="12"/>
        <v/>
      </c>
      <c r="CR12" s="126" t="str">
        <f t="shared" si="12"/>
        <v/>
      </c>
      <c r="CS12" s="127" t="str">
        <f t="shared" si="12"/>
        <v/>
      </c>
      <c r="CT12" s="127" t="str">
        <f t="shared" si="12"/>
        <v/>
      </c>
      <c r="CU12" s="128" t="str">
        <f t="shared" si="12"/>
        <v/>
      </c>
      <c r="CV12" s="126" t="str">
        <f t="shared" si="12"/>
        <v/>
      </c>
      <c r="CW12" s="127" t="str">
        <f t="shared" si="12"/>
        <v/>
      </c>
      <c r="CX12" s="127" t="str">
        <f t="shared" si="13"/>
        <v/>
      </c>
      <c r="CY12" s="128" t="str">
        <f t="shared" si="13"/>
        <v/>
      </c>
      <c r="CZ12" s="126" t="str">
        <f t="shared" si="13"/>
        <v/>
      </c>
      <c r="DA12" s="127" t="str">
        <f t="shared" si="13"/>
        <v/>
      </c>
      <c r="DB12" s="127" t="str">
        <f t="shared" si="13"/>
        <v/>
      </c>
      <c r="DC12" s="128" t="str">
        <f t="shared" si="13"/>
        <v/>
      </c>
      <c r="DD12" s="126" t="str">
        <f t="shared" si="13"/>
        <v/>
      </c>
      <c r="DE12" s="127" t="str">
        <f t="shared" si="13"/>
        <v/>
      </c>
      <c r="DF12" s="127" t="str">
        <f t="shared" si="13"/>
        <v/>
      </c>
      <c r="DG12" s="128" t="str">
        <f t="shared" si="13"/>
        <v/>
      </c>
      <c r="DH12" s="64"/>
      <c r="DJ12" s="68" t="s">
        <v>14</v>
      </c>
    </row>
    <row r="13" spans="1:114" ht="18" customHeight="1" thickBot="1" x14ac:dyDescent="0.25">
      <c r="A13" s="140"/>
      <c r="B13" s="55" t="s">
        <v>14</v>
      </c>
      <c r="C13" s="57" t="s">
        <v>43</v>
      </c>
      <c r="D13" s="95">
        <v>0.70833333333333337</v>
      </c>
      <c r="E13" s="96">
        <v>0.95833333333333337</v>
      </c>
      <c r="F13" s="97">
        <f t="shared" si="0"/>
        <v>0.70833333333333326</v>
      </c>
      <c r="G13" s="98">
        <f t="shared" si="1"/>
        <v>0.95833333333333326</v>
      </c>
      <c r="H13" s="93"/>
      <c r="I13" s="94"/>
      <c r="J13" s="73">
        <f t="shared" si="2"/>
        <v>0</v>
      </c>
      <c r="K13" s="18">
        <f t="shared" si="3"/>
        <v>0</v>
      </c>
      <c r="L13" s="126" t="str">
        <f t="shared" si="4"/>
        <v/>
      </c>
      <c r="M13" s="127" t="str">
        <f t="shared" si="4"/>
        <v/>
      </c>
      <c r="N13" s="127" t="str">
        <f t="shared" si="4"/>
        <v/>
      </c>
      <c r="O13" s="128" t="str">
        <f t="shared" si="4"/>
        <v/>
      </c>
      <c r="P13" s="126" t="str">
        <f t="shared" si="4"/>
        <v/>
      </c>
      <c r="Q13" s="127" t="str">
        <f t="shared" si="4"/>
        <v/>
      </c>
      <c r="R13" s="127" t="str">
        <f t="shared" si="4"/>
        <v/>
      </c>
      <c r="S13" s="128" t="str">
        <f t="shared" si="4"/>
        <v/>
      </c>
      <c r="T13" s="126" t="str">
        <f t="shared" si="4"/>
        <v/>
      </c>
      <c r="U13" s="127" t="str">
        <f t="shared" si="4"/>
        <v/>
      </c>
      <c r="V13" s="127" t="str">
        <f t="shared" si="5"/>
        <v/>
      </c>
      <c r="W13" s="128" t="str">
        <f t="shared" si="5"/>
        <v/>
      </c>
      <c r="X13" s="126" t="str">
        <f t="shared" si="5"/>
        <v/>
      </c>
      <c r="Y13" s="127" t="str">
        <f t="shared" si="5"/>
        <v/>
      </c>
      <c r="Z13" s="127" t="str">
        <f t="shared" si="5"/>
        <v/>
      </c>
      <c r="AA13" s="128" t="str">
        <f t="shared" si="5"/>
        <v/>
      </c>
      <c r="AB13" s="126" t="str">
        <f t="shared" si="5"/>
        <v/>
      </c>
      <c r="AC13" s="127" t="str">
        <f t="shared" si="5"/>
        <v/>
      </c>
      <c r="AD13" s="127" t="str">
        <f t="shared" si="5"/>
        <v/>
      </c>
      <c r="AE13" s="128" t="str">
        <f t="shared" si="5"/>
        <v/>
      </c>
      <c r="AF13" s="126" t="str">
        <f t="shared" si="6"/>
        <v/>
      </c>
      <c r="AG13" s="127" t="str">
        <f t="shared" si="6"/>
        <v/>
      </c>
      <c r="AH13" s="127" t="str">
        <f t="shared" si="6"/>
        <v/>
      </c>
      <c r="AI13" s="128" t="str">
        <f t="shared" si="6"/>
        <v/>
      </c>
      <c r="AJ13" s="126" t="str">
        <f t="shared" si="6"/>
        <v/>
      </c>
      <c r="AK13" s="127" t="str">
        <f t="shared" si="6"/>
        <v/>
      </c>
      <c r="AL13" s="127" t="str">
        <f t="shared" si="6"/>
        <v/>
      </c>
      <c r="AM13" s="128" t="str">
        <f t="shared" si="6"/>
        <v/>
      </c>
      <c r="AN13" s="126" t="str">
        <f t="shared" si="6"/>
        <v/>
      </c>
      <c r="AO13" s="127" t="str">
        <f t="shared" si="6"/>
        <v/>
      </c>
      <c r="AP13" s="127" t="str">
        <f t="shared" si="7"/>
        <v/>
      </c>
      <c r="AQ13" s="128" t="str">
        <f t="shared" si="7"/>
        <v/>
      </c>
      <c r="AR13" s="126" t="str">
        <f t="shared" si="7"/>
        <v/>
      </c>
      <c r="AS13" s="127" t="str">
        <f t="shared" si="7"/>
        <v/>
      </c>
      <c r="AT13" s="127" t="str">
        <f t="shared" si="7"/>
        <v/>
      </c>
      <c r="AU13" s="128" t="str">
        <f t="shared" si="7"/>
        <v/>
      </c>
      <c r="AV13" s="126" t="str">
        <f t="shared" si="7"/>
        <v/>
      </c>
      <c r="AW13" s="127" t="str">
        <f t="shared" si="7"/>
        <v/>
      </c>
      <c r="AX13" s="127" t="str">
        <f t="shared" si="7"/>
        <v/>
      </c>
      <c r="AY13" s="128" t="str">
        <f t="shared" si="7"/>
        <v/>
      </c>
      <c r="AZ13" s="126" t="str">
        <f t="shared" si="8"/>
        <v/>
      </c>
      <c r="BA13" s="127" t="str">
        <f t="shared" si="8"/>
        <v/>
      </c>
      <c r="BB13" s="127" t="str">
        <f t="shared" si="8"/>
        <v/>
      </c>
      <c r="BC13" s="128" t="str">
        <f t="shared" si="8"/>
        <v/>
      </c>
      <c r="BD13" s="126" t="str">
        <f t="shared" si="8"/>
        <v/>
      </c>
      <c r="BE13" s="127" t="str">
        <f t="shared" si="8"/>
        <v/>
      </c>
      <c r="BF13" s="127" t="str">
        <f t="shared" si="8"/>
        <v/>
      </c>
      <c r="BG13" s="128" t="str">
        <f t="shared" si="8"/>
        <v/>
      </c>
      <c r="BH13" s="126" t="str">
        <f t="shared" si="8"/>
        <v/>
      </c>
      <c r="BI13" s="127" t="str">
        <f t="shared" si="8"/>
        <v/>
      </c>
      <c r="BJ13" s="127" t="str">
        <f t="shared" si="9"/>
        <v/>
      </c>
      <c r="BK13" s="128" t="str">
        <f t="shared" si="9"/>
        <v/>
      </c>
      <c r="BL13" s="126" t="str">
        <f t="shared" si="9"/>
        <v/>
      </c>
      <c r="BM13" s="127" t="str">
        <f t="shared" si="9"/>
        <v/>
      </c>
      <c r="BN13" s="127" t="str">
        <f t="shared" si="9"/>
        <v/>
      </c>
      <c r="BO13" s="128" t="str">
        <f t="shared" si="9"/>
        <v/>
      </c>
      <c r="BP13" s="126" t="str">
        <f t="shared" si="9"/>
        <v/>
      </c>
      <c r="BQ13" s="127" t="str">
        <f t="shared" si="9"/>
        <v/>
      </c>
      <c r="BR13" s="127" t="str">
        <f t="shared" si="9"/>
        <v/>
      </c>
      <c r="BS13" s="128" t="str">
        <f t="shared" si="9"/>
        <v/>
      </c>
      <c r="BT13" s="126" t="str">
        <f t="shared" si="10"/>
        <v>・</v>
      </c>
      <c r="BU13" s="127" t="str">
        <f t="shared" si="10"/>
        <v>・</v>
      </c>
      <c r="BV13" s="127" t="str">
        <f t="shared" si="10"/>
        <v>・</v>
      </c>
      <c r="BW13" s="128" t="str">
        <f t="shared" si="10"/>
        <v>・</v>
      </c>
      <c r="BX13" s="126" t="str">
        <f t="shared" si="10"/>
        <v>・</v>
      </c>
      <c r="BY13" s="127" t="str">
        <f t="shared" si="10"/>
        <v>・</v>
      </c>
      <c r="BZ13" s="127" t="str">
        <f t="shared" si="10"/>
        <v>・</v>
      </c>
      <c r="CA13" s="128" t="str">
        <f t="shared" si="10"/>
        <v>・</v>
      </c>
      <c r="CB13" s="126" t="str">
        <f t="shared" si="10"/>
        <v>・</v>
      </c>
      <c r="CC13" s="127" t="str">
        <f t="shared" si="10"/>
        <v>・</v>
      </c>
      <c r="CD13" s="127" t="str">
        <f t="shared" si="11"/>
        <v>・</v>
      </c>
      <c r="CE13" s="128" t="str">
        <f t="shared" si="11"/>
        <v>・</v>
      </c>
      <c r="CF13" s="126" t="str">
        <f t="shared" si="11"/>
        <v>・</v>
      </c>
      <c r="CG13" s="127" t="str">
        <f t="shared" si="11"/>
        <v>・</v>
      </c>
      <c r="CH13" s="127" t="str">
        <f t="shared" si="11"/>
        <v>・</v>
      </c>
      <c r="CI13" s="128" t="str">
        <f t="shared" si="11"/>
        <v>・</v>
      </c>
      <c r="CJ13" s="126" t="str">
        <f t="shared" si="11"/>
        <v>・</v>
      </c>
      <c r="CK13" s="127" t="str">
        <f t="shared" si="11"/>
        <v>・</v>
      </c>
      <c r="CL13" s="127" t="str">
        <f t="shared" si="11"/>
        <v>・</v>
      </c>
      <c r="CM13" s="128" t="str">
        <f t="shared" si="11"/>
        <v>・</v>
      </c>
      <c r="CN13" s="126" t="str">
        <f t="shared" si="12"/>
        <v>・</v>
      </c>
      <c r="CO13" s="127" t="str">
        <f t="shared" si="12"/>
        <v>・</v>
      </c>
      <c r="CP13" s="127" t="str">
        <f t="shared" si="12"/>
        <v>・</v>
      </c>
      <c r="CQ13" s="128" t="str">
        <f t="shared" si="12"/>
        <v>・</v>
      </c>
      <c r="CR13" s="126" t="str">
        <f t="shared" si="12"/>
        <v/>
      </c>
      <c r="CS13" s="127" t="str">
        <f t="shared" si="12"/>
        <v/>
      </c>
      <c r="CT13" s="127" t="str">
        <f t="shared" si="12"/>
        <v/>
      </c>
      <c r="CU13" s="128" t="str">
        <f t="shared" si="12"/>
        <v/>
      </c>
      <c r="CV13" s="126" t="str">
        <f t="shared" si="12"/>
        <v/>
      </c>
      <c r="CW13" s="127" t="str">
        <f t="shared" si="12"/>
        <v/>
      </c>
      <c r="CX13" s="127" t="str">
        <f t="shared" si="13"/>
        <v/>
      </c>
      <c r="CY13" s="128" t="str">
        <f t="shared" si="13"/>
        <v/>
      </c>
      <c r="CZ13" s="126" t="str">
        <f t="shared" si="13"/>
        <v/>
      </c>
      <c r="DA13" s="127" t="str">
        <f t="shared" si="13"/>
        <v/>
      </c>
      <c r="DB13" s="127" t="str">
        <f t="shared" si="13"/>
        <v/>
      </c>
      <c r="DC13" s="128" t="str">
        <f t="shared" si="13"/>
        <v/>
      </c>
      <c r="DD13" s="126" t="str">
        <f t="shared" si="13"/>
        <v/>
      </c>
      <c r="DE13" s="127" t="str">
        <f t="shared" si="13"/>
        <v/>
      </c>
      <c r="DF13" s="127" t="str">
        <f t="shared" si="13"/>
        <v/>
      </c>
      <c r="DG13" s="128" t="str">
        <f t="shared" si="13"/>
        <v/>
      </c>
      <c r="DH13" s="64"/>
      <c r="DJ13" s="68" t="s">
        <v>15</v>
      </c>
    </row>
    <row r="14" spans="1:114" ht="18" customHeight="1" thickBot="1" x14ac:dyDescent="0.25">
      <c r="A14" s="140"/>
      <c r="B14" s="55" t="s">
        <v>15</v>
      </c>
      <c r="C14" s="56" t="s">
        <v>44</v>
      </c>
      <c r="D14" s="89">
        <v>0.375</v>
      </c>
      <c r="E14" s="90">
        <v>0.75</v>
      </c>
      <c r="F14" s="91">
        <f t="shared" si="0"/>
        <v>0.375</v>
      </c>
      <c r="G14" s="92">
        <f t="shared" si="1"/>
        <v>0.75</v>
      </c>
      <c r="H14" s="93"/>
      <c r="I14" s="94"/>
      <c r="J14" s="73">
        <f t="shared" si="2"/>
        <v>0</v>
      </c>
      <c r="K14" s="18">
        <f t="shared" si="3"/>
        <v>0</v>
      </c>
      <c r="L14" s="126" t="str">
        <f t="shared" si="4"/>
        <v/>
      </c>
      <c r="M14" s="127" t="str">
        <f t="shared" si="4"/>
        <v/>
      </c>
      <c r="N14" s="127" t="str">
        <f t="shared" si="4"/>
        <v/>
      </c>
      <c r="O14" s="128" t="str">
        <f t="shared" si="4"/>
        <v/>
      </c>
      <c r="P14" s="126" t="str">
        <f t="shared" si="4"/>
        <v/>
      </c>
      <c r="Q14" s="127" t="str">
        <f t="shared" si="4"/>
        <v/>
      </c>
      <c r="R14" s="127" t="str">
        <f t="shared" si="4"/>
        <v/>
      </c>
      <c r="S14" s="128" t="str">
        <f t="shared" si="4"/>
        <v/>
      </c>
      <c r="T14" s="126" t="str">
        <f t="shared" si="4"/>
        <v/>
      </c>
      <c r="U14" s="127" t="str">
        <f t="shared" si="4"/>
        <v/>
      </c>
      <c r="V14" s="127" t="str">
        <f t="shared" si="5"/>
        <v/>
      </c>
      <c r="W14" s="128" t="str">
        <f t="shared" si="5"/>
        <v/>
      </c>
      <c r="X14" s="126" t="str">
        <f t="shared" si="5"/>
        <v/>
      </c>
      <c r="Y14" s="127" t="str">
        <f t="shared" si="5"/>
        <v/>
      </c>
      <c r="Z14" s="127" t="str">
        <f t="shared" si="5"/>
        <v/>
      </c>
      <c r="AA14" s="128" t="str">
        <f t="shared" si="5"/>
        <v/>
      </c>
      <c r="AB14" s="126" t="str">
        <f t="shared" si="5"/>
        <v/>
      </c>
      <c r="AC14" s="127" t="str">
        <f t="shared" si="5"/>
        <v/>
      </c>
      <c r="AD14" s="127" t="str">
        <f t="shared" si="5"/>
        <v/>
      </c>
      <c r="AE14" s="128" t="str">
        <f t="shared" si="5"/>
        <v/>
      </c>
      <c r="AF14" s="126" t="str">
        <f t="shared" si="6"/>
        <v/>
      </c>
      <c r="AG14" s="127" t="str">
        <f t="shared" si="6"/>
        <v/>
      </c>
      <c r="AH14" s="127" t="str">
        <f t="shared" si="6"/>
        <v/>
      </c>
      <c r="AI14" s="128" t="str">
        <f t="shared" si="6"/>
        <v/>
      </c>
      <c r="AJ14" s="126" t="str">
        <f t="shared" si="6"/>
        <v/>
      </c>
      <c r="AK14" s="127" t="str">
        <f t="shared" si="6"/>
        <v/>
      </c>
      <c r="AL14" s="127" t="str">
        <f t="shared" si="6"/>
        <v/>
      </c>
      <c r="AM14" s="128" t="str">
        <f t="shared" si="6"/>
        <v/>
      </c>
      <c r="AN14" s="126" t="str">
        <f t="shared" si="6"/>
        <v>・</v>
      </c>
      <c r="AO14" s="127" t="str">
        <f t="shared" si="6"/>
        <v>・</v>
      </c>
      <c r="AP14" s="127" t="str">
        <f t="shared" si="7"/>
        <v>・</v>
      </c>
      <c r="AQ14" s="128" t="str">
        <f t="shared" si="7"/>
        <v>・</v>
      </c>
      <c r="AR14" s="126" t="str">
        <f t="shared" si="7"/>
        <v>・</v>
      </c>
      <c r="AS14" s="127" t="str">
        <f t="shared" si="7"/>
        <v>・</v>
      </c>
      <c r="AT14" s="127" t="str">
        <f t="shared" si="7"/>
        <v>・</v>
      </c>
      <c r="AU14" s="128" t="str">
        <f t="shared" si="7"/>
        <v>・</v>
      </c>
      <c r="AV14" s="126" t="str">
        <f t="shared" si="7"/>
        <v>・</v>
      </c>
      <c r="AW14" s="127" t="str">
        <f t="shared" si="7"/>
        <v>・</v>
      </c>
      <c r="AX14" s="127" t="str">
        <f t="shared" si="7"/>
        <v>・</v>
      </c>
      <c r="AY14" s="128" t="str">
        <f t="shared" si="7"/>
        <v>・</v>
      </c>
      <c r="AZ14" s="126" t="str">
        <f t="shared" si="8"/>
        <v>・</v>
      </c>
      <c r="BA14" s="127" t="str">
        <f t="shared" si="8"/>
        <v>・</v>
      </c>
      <c r="BB14" s="127" t="str">
        <f t="shared" si="8"/>
        <v>・</v>
      </c>
      <c r="BC14" s="128" t="str">
        <f t="shared" si="8"/>
        <v>・</v>
      </c>
      <c r="BD14" s="126" t="str">
        <f t="shared" si="8"/>
        <v>・</v>
      </c>
      <c r="BE14" s="127" t="str">
        <f t="shared" si="8"/>
        <v>・</v>
      </c>
      <c r="BF14" s="127" t="str">
        <f t="shared" si="8"/>
        <v>・</v>
      </c>
      <c r="BG14" s="128" t="str">
        <f t="shared" si="8"/>
        <v>・</v>
      </c>
      <c r="BH14" s="126" t="str">
        <f t="shared" si="8"/>
        <v>・</v>
      </c>
      <c r="BI14" s="127" t="str">
        <f t="shared" si="8"/>
        <v>・</v>
      </c>
      <c r="BJ14" s="127" t="str">
        <f t="shared" si="9"/>
        <v>・</v>
      </c>
      <c r="BK14" s="128" t="str">
        <f t="shared" si="9"/>
        <v>・</v>
      </c>
      <c r="BL14" s="126" t="str">
        <f t="shared" si="9"/>
        <v>・</v>
      </c>
      <c r="BM14" s="127" t="str">
        <f t="shared" si="9"/>
        <v>・</v>
      </c>
      <c r="BN14" s="127" t="str">
        <f t="shared" si="9"/>
        <v>・</v>
      </c>
      <c r="BO14" s="128" t="str">
        <f t="shared" si="9"/>
        <v>・</v>
      </c>
      <c r="BP14" s="126" t="str">
        <f t="shared" si="9"/>
        <v>・</v>
      </c>
      <c r="BQ14" s="127" t="str">
        <f t="shared" si="9"/>
        <v>・</v>
      </c>
      <c r="BR14" s="127" t="str">
        <f t="shared" si="9"/>
        <v>・</v>
      </c>
      <c r="BS14" s="128" t="str">
        <f t="shared" si="9"/>
        <v>・</v>
      </c>
      <c r="BT14" s="126" t="str">
        <f t="shared" si="10"/>
        <v>・</v>
      </c>
      <c r="BU14" s="127" t="str">
        <f t="shared" si="10"/>
        <v>・</v>
      </c>
      <c r="BV14" s="127" t="str">
        <f t="shared" si="10"/>
        <v>・</v>
      </c>
      <c r="BW14" s="128" t="str">
        <f t="shared" si="10"/>
        <v>・</v>
      </c>
      <c r="BX14" s="126" t="str">
        <f t="shared" si="10"/>
        <v/>
      </c>
      <c r="BY14" s="127" t="str">
        <f t="shared" si="10"/>
        <v/>
      </c>
      <c r="BZ14" s="127" t="str">
        <f t="shared" si="10"/>
        <v/>
      </c>
      <c r="CA14" s="128" t="str">
        <f t="shared" si="10"/>
        <v/>
      </c>
      <c r="CB14" s="126" t="str">
        <f t="shared" si="10"/>
        <v/>
      </c>
      <c r="CC14" s="127" t="str">
        <f t="shared" si="10"/>
        <v/>
      </c>
      <c r="CD14" s="127" t="str">
        <f t="shared" si="11"/>
        <v/>
      </c>
      <c r="CE14" s="128" t="str">
        <f t="shared" si="11"/>
        <v/>
      </c>
      <c r="CF14" s="126" t="str">
        <f t="shared" si="11"/>
        <v/>
      </c>
      <c r="CG14" s="127" t="str">
        <f t="shared" si="11"/>
        <v/>
      </c>
      <c r="CH14" s="127" t="str">
        <f t="shared" si="11"/>
        <v/>
      </c>
      <c r="CI14" s="128" t="str">
        <f t="shared" si="11"/>
        <v/>
      </c>
      <c r="CJ14" s="126" t="str">
        <f t="shared" si="11"/>
        <v/>
      </c>
      <c r="CK14" s="127" t="str">
        <f t="shared" si="11"/>
        <v/>
      </c>
      <c r="CL14" s="127" t="str">
        <f t="shared" si="11"/>
        <v/>
      </c>
      <c r="CM14" s="128" t="str">
        <f t="shared" si="11"/>
        <v/>
      </c>
      <c r="CN14" s="126" t="str">
        <f t="shared" si="12"/>
        <v/>
      </c>
      <c r="CO14" s="127" t="str">
        <f t="shared" si="12"/>
        <v/>
      </c>
      <c r="CP14" s="127" t="str">
        <f t="shared" si="12"/>
        <v/>
      </c>
      <c r="CQ14" s="128" t="str">
        <f t="shared" si="12"/>
        <v/>
      </c>
      <c r="CR14" s="126" t="str">
        <f t="shared" si="12"/>
        <v/>
      </c>
      <c r="CS14" s="127" t="str">
        <f t="shared" si="12"/>
        <v/>
      </c>
      <c r="CT14" s="127" t="str">
        <f t="shared" si="12"/>
        <v/>
      </c>
      <c r="CU14" s="128" t="str">
        <f t="shared" si="12"/>
        <v/>
      </c>
      <c r="CV14" s="126" t="str">
        <f t="shared" si="12"/>
        <v/>
      </c>
      <c r="CW14" s="127" t="str">
        <f t="shared" si="12"/>
        <v/>
      </c>
      <c r="CX14" s="127" t="str">
        <f t="shared" si="13"/>
        <v/>
      </c>
      <c r="CY14" s="128" t="str">
        <f t="shared" si="13"/>
        <v/>
      </c>
      <c r="CZ14" s="126" t="str">
        <f t="shared" si="13"/>
        <v/>
      </c>
      <c r="DA14" s="127" t="str">
        <f t="shared" si="13"/>
        <v/>
      </c>
      <c r="DB14" s="127" t="str">
        <f t="shared" si="13"/>
        <v/>
      </c>
      <c r="DC14" s="128" t="str">
        <f t="shared" si="13"/>
        <v/>
      </c>
      <c r="DD14" s="126" t="str">
        <f t="shared" si="13"/>
        <v/>
      </c>
      <c r="DE14" s="127" t="str">
        <f t="shared" si="13"/>
        <v/>
      </c>
      <c r="DF14" s="127" t="str">
        <f t="shared" si="13"/>
        <v/>
      </c>
      <c r="DG14" s="128" t="str">
        <f t="shared" si="13"/>
        <v/>
      </c>
      <c r="DH14" s="64"/>
      <c r="DJ14" s="68" t="s">
        <v>16</v>
      </c>
    </row>
    <row r="15" spans="1:114" ht="18" customHeight="1" thickBot="1" x14ac:dyDescent="0.25">
      <c r="A15" s="140"/>
      <c r="B15" s="55" t="s">
        <v>15</v>
      </c>
      <c r="C15" s="56" t="s">
        <v>45</v>
      </c>
      <c r="D15" s="89">
        <v>0.70833333333333337</v>
      </c>
      <c r="E15" s="90">
        <v>0.95833333333333337</v>
      </c>
      <c r="F15" s="91">
        <f t="shared" si="0"/>
        <v>0.70833333333333326</v>
      </c>
      <c r="G15" s="92">
        <f t="shared" si="1"/>
        <v>0.95833333333333326</v>
      </c>
      <c r="H15" s="93"/>
      <c r="I15" s="94"/>
      <c r="J15" s="73">
        <f t="shared" si="2"/>
        <v>0</v>
      </c>
      <c r="K15" s="18">
        <f t="shared" si="3"/>
        <v>0</v>
      </c>
      <c r="L15" s="126" t="str">
        <f t="shared" si="4"/>
        <v/>
      </c>
      <c r="M15" s="127" t="str">
        <f t="shared" si="4"/>
        <v/>
      </c>
      <c r="N15" s="127" t="str">
        <f t="shared" si="4"/>
        <v/>
      </c>
      <c r="O15" s="128" t="str">
        <f t="shared" si="4"/>
        <v/>
      </c>
      <c r="P15" s="126" t="str">
        <f t="shared" si="4"/>
        <v/>
      </c>
      <c r="Q15" s="127" t="str">
        <f t="shared" si="4"/>
        <v/>
      </c>
      <c r="R15" s="127" t="str">
        <f t="shared" si="4"/>
        <v/>
      </c>
      <c r="S15" s="128" t="str">
        <f t="shared" si="4"/>
        <v/>
      </c>
      <c r="T15" s="126" t="str">
        <f t="shared" si="4"/>
        <v/>
      </c>
      <c r="U15" s="127" t="str">
        <f t="shared" si="4"/>
        <v/>
      </c>
      <c r="V15" s="127" t="str">
        <f t="shared" si="5"/>
        <v/>
      </c>
      <c r="W15" s="128" t="str">
        <f t="shared" si="5"/>
        <v/>
      </c>
      <c r="X15" s="126" t="str">
        <f t="shared" si="5"/>
        <v/>
      </c>
      <c r="Y15" s="127" t="str">
        <f t="shared" si="5"/>
        <v/>
      </c>
      <c r="Z15" s="127" t="str">
        <f t="shared" si="5"/>
        <v/>
      </c>
      <c r="AA15" s="128" t="str">
        <f t="shared" si="5"/>
        <v/>
      </c>
      <c r="AB15" s="126" t="str">
        <f t="shared" si="5"/>
        <v/>
      </c>
      <c r="AC15" s="127" t="str">
        <f t="shared" si="5"/>
        <v/>
      </c>
      <c r="AD15" s="127" t="str">
        <f t="shared" si="5"/>
        <v/>
      </c>
      <c r="AE15" s="128" t="str">
        <f t="shared" si="5"/>
        <v/>
      </c>
      <c r="AF15" s="126" t="str">
        <f t="shared" si="6"/>
        <v/>
      </c>
      <c r="AG15" s="127" t="str">
        <f t="shared" si="6"/>
        <v/>
      </c>
      <c r="AH15" s="127" t="str">
        <f t="shared" si="6"/>
        <v/>
      </c>
      <c r="AI15" s="128" t="str">
        <f t="shared" si="6"/>
        <v/>
      </c>
      <c r="AJ15" s="126" t="str">
        <f t="shared" si="6"/>
        <v/>
      </c>
      <c r="AK15" s="127" t="str">
        <f t="shared" si="6"/>
        <v/>
      </c>
      <c r="AL15" s="127" t="str">
        <f t="shared" si="6"/>
        <v/>
      </c>
      <c r="AM15" s="128" t="str">
        <f t="shared" si="6"/>
        <v/>
      </c>
      <c r="AN15" s="126" t="str">
        <f t="shared" si="6"/>
        <v/>
      </c>
      <c r="AO15" s="127" t="str">
        <f t="shared" si="6"/>
        <v/>
      </c>
      <c r="AP15" s="127" t="str">
        <f t="shared" si="7"/>
        <v/>
      </c>
      <c r="AQ15" s="128" t="str">
        <f t="shared" si="7"/>
        <v/>
      </c>
      <c r="AR15" s="126" t="str">
        <f t="shared" si="7"/>
        <v/>
      </c>
      <c r="AS15" s="127" t="str">
        <f t="shared" si="7"/>
        <v/>
      </c>
      <c r="AT15" s="127" t="str">
        <f t="shared" si="7"/>
        <v/>
      </c>
      <c r="AU15" s="128" t="str">
        <f t="shared" si="7"/>
        <v/>
      </c>
      <c r="AV15" s="126" t="str">
        <f t="shared" si="7"/>
        <v/>
      </c>
      <c r="AW15" s="127" t="str">
        <f t="shared" si="7"/>
        <v/>
      </c>
      <c r="AX15" s="127" t="str">
        <f t="shared" si="7"/>
        <v/>
      </c>
      <c r="AY15" s="128" t="str">
        <f t="shared" si="7"/>
        <v/>
      </c>
      <c r="AZ15" s="126" t="str">
        <f t="shared" si="8"/>
        <v/>
      </c>
      <c r="BA15" s="127" t="str">
        <f t="shared" si="8"/>
        <v/>
      </c>
      <c r="BB15" s="127" t="str">
        <f t="shared" si="8"/>
        <v/>
      </c>
      <c r="BC15" s="128" t="str">
        <f t="shared" si="8"/>
        <v/>
      </c>
      <c r="BD15" s="126" t="str">
        <f t="shared" si="8"/>
        <v/>
      </c>
      <c r="BE15" s="127" t="str">
        <f t="shared" si="8"/>
        <v/>
      </c>
      <c r="BF15" s="127" t="str">
        <f t="shared" si="8"/>
        <v/>
      </c>
      <c r="BG15" s="128" t="str">
        <f t="shared" si="8"/>
        <v/>
      </c>
      <c r="BH15" s="126" t="str">
        <f t="shared" si="8"/>
        <v/>
      </c>
      <c r="BI15" s="127" t="str">
        <f t="shared" si="8"/>
        <v/>
      </c>
      <c r="BJ15" s="127" t="str">
        <f t="shared" si="9"/>
        <v/>
      </c>
      <c r="BK15" s="128" t="str">
        <f t="shared" si="9"/>
        <v/>
      </c>
      <c r="BL15" s="126" t="str">
        <f t="shared" si="9"/>
        <v/>
      </c>
      <c r="BM15" s="127" t="str">
        <f t="shared" si="9"/>
        <v/>
      </c>
      <c r="BN15" s="127" t="str">
        <f t="shared" si="9"/>
        <v/>
      </c>
      <c r="BO15" s="128" t="str">
        <f t="shared" si="9"/>
        <v/>
      </c>
      <c r="BP15" s="126" t="str">
        <f t="shared" si="9"/>
        <v/>
      </c>
      <c r="BQ15" s="127" t="str">
        <f t="shared" si="9"/>
        <v/>
      </c>
      <c r="BR15" s="127" t="str">
        <f t="shared" si="9"/>
        <v/>
      </c>
      <c r="BS15" s="128" t="str">
        <f t="shared" si="9"/>
        <v/>
      </c>
      <c r="BT15" s="126" t="str">
        <f t="shared" si="10"/>
        <v>・</v>
      </c>
      <c r="BU15" s="127" t="str">
        <f t="shared" si="10"/>
        <v>・</v>
      </c>
      <c r="BV15" s="127" t="str">
        <f t="shared" si="10"/>
        <v>・</v>
      </c>
      <c r="BW15" s="128" t="str">
        <f t="shared" si="10"/>
        <v>・</v>
      </c>
      <c r="BX15" s="126" t="str">
        <f t="shared" si="10"/>
        <v>・</v>
      </c>
      <c r="BY15" s="127" t="str">
        <f t="shared" si="10"/>
        <v>・</v>
      </c>
      <c r="BZ15" s="127" t="str">
        <f t="shared" si="10"/>
        <v>・</v>
      </c>
      <c r="CA15" s="128" t="str">
        <f t="shared" si="10"/>
        <v>・</v>
      </c>
      <c r="CB15" s="126" t="str">
        <f t="shared" si="10"/>
        <v>・</v>
      </c>
      <c r="CC15" s="127" t="str">
        <f t="shared" si="10"/>
        <v>・</v>
      </c>
      <c r="CD15" s="127" t="str">
        <f t="shared" si="11"/>
        <v>・</v>
      </c>
      <c r="CE15" s="128" t="str">
        <f t="shared" si="11"/>
        <v>・</v>
      </c>
      <c r="CF15" s="126" t="str">
        <f t="shared" si="11"/>
        <v>・</v>
      </c>
      <c r="CG15" s="127" t="str">
        <f t="shared" si="11"/>
        <v>・</v>
      </c>
      <c r="CH15" s="127" t="str">
        <f t="shared" si="11"/>
        <v>・</v>
      </c>
      <c r="CI15" s="128" t="str">
        <f t="shared" si="11"/>
        <v>・</v>
      </c>
      <c r="CJ15" s="126" t="str">
        <f t="shared" si="11"/>
        <v>・</v>
      </c>
      <c r="CK15" s="127" t="str">
        <f t="shared" si="11"/>
        <v>・</v>
      </c>
      <c r="CL15" s="127" t="str">
        <f t="shared" si="11"/>
        <v>・</v>
      </c>
      <c r="CM15" s="128" t="str">
        <f t="shared" si="11"/>
        <v>・</v>
      </c>
      <c r="CN15" s="126" t="str">
        <f t="shared" si="12"/>
        <v>・</v>
      </c>
      <c r="CO15" s="127" t="str">
        <f t="shared" si="12"/>
        <v>・</v>
      </c>
      <c r="CP15" s="127" t="str">
        <f t="shared" si="12"/>
        <v>・</v>
      </c>
      <c r="CQ15" s="128" t="str">
        <f t="shared" si="12"/>
        <v>・</v>
      </c>
      <c r="CR15" s="126" t="str">
        <f t="shared" si="12"/>
        <v/>
      </c>
      <c r="CS15" s="127" t="str">
        <f t="shared" si="12"/>
        <v/>
      </c>
      <c r="CT15" s="127" t="str">
        <f t="shared" si="12"/>
        <v/>
      </c>
      <c r="CU15" s="128" t="str">
        <f t="shared" si="12"/>
        <v/>
      </c>
      <c r="CV15" s="126" t="str">
        <f t="shared" si="12"/>
        <v/>
      </c>
      <c r="CW15" s="127" t="str">
        <f t="shared" si="12"/>
        <v/>
      </c>
      <c r="CX15" s="127" t="str">
        <f t="shared" si="13"/>
        <v/>
      </c>
      <c r="CY15" s="128" t="str">
        <f t="shared" si="13"/>
        <v/>
      </c>
      <c r="CZ15" s="126" t="str">
        <f t="shared" si="13"/>
        <v/>
      </c>
      <c r="DA15" s="127" t="str">
        <f t="shared" si="13"/>
        <v/>
      </c>
      <c r="DB15" s="127" t="str">
        <f t="shared" si="13"/>
        <v/>
      </c>
      <c r="DC15" s="128" t="str">
        <f t="shared" si="13"/>
        <v/>
      </c>
      <c r="DD15" s="126" t="str">
        <f t="shared" si="13"/>
        <v/>
      </c>
      <c r="DE15" s="127" t="str">
        <f t="shared" si="13"/>
        <v/>
      </c>
      <c r="DF15" s="127" t="str">
        <f t="shared" si="13"/>
        <v/>
      </c>
      <c r="DG15" s="128" t="str">
        <f t="shared" si="13"/>
        <v/>
      </c>
      <c r="DH15" s="64"/>
      <c r="DJ15" s="68"/>
    </row>
    <row r="16" spans="1:114" ht="18" customHeight="1" thickBot="1" x14ac:dyDescent="0.25">
      <c r="A16" s="140"/>
      <c r="B16" s="55" t="s">
        <v>16</v>
      </c>
      <c r="C16" s="56" t="s">
        <v>46</v>
      </c>
      <c r="D16" s="89">
        <v>0.41666666666666669</v>
      </c>
      <c r="E16" s="90">
        <v>0.77083333333333337</v>
      </c>
      <c r="F16" s="91">
        <f t="shared" si="0"/>
        <v>0.41666666666666663</v>
      </c>
      <c r="G16" s="92">
        <f t="shared" si="1"/>
        <v>0.77083333333333326</v>
      </c>
      <c r="H16" s="93"/>
      <c r="I16" s="94"/>
      <c r="J16" s="73">
        <f t="shared" si="2"/>
        <v>0</v>
      </c>
      <c r="K16" s="18">
        <f t="shared" si="3"/>
        <v>0</v>
      </c>
      <c r="L16" s="126" t="str">
        <f t="shared" si="4"/>
        <v/>
      </c>
      <c r="M16" s="127" t="str">
        <f t="shared" si="4"/>
        <v/>
      </c>
      <c r="N16" s="127" t="str">
        <f t="shared" si="4"/>
        <v/>
      </c>
      <c r="O16" s="128" t="str">
        <f t="shared" si="4"/>
        <v/>
      </c>
      <c r="P16" s="126" t="str">
        <f t="shared" si="4"/>
        <v/>
      </c>
      <c r="Q16" s="127" t="str">
        <f t="shared" si="4"/>
        <v/>
      </c>
      <c r="R16" s="127" t="str">
        <f t="shared" si="4"/>
        <v/>
      </c>
      <c r="S16" s="128" t="str">
        <f t="shared" si="4"/>
        <v/>
      </c>
      <c r="T16" s="126" t="str">
        <f t="shared" si="4"/>
        <v/>
      </c>
      <c r="U16" s="127" t="str">
        <f t="shared" si="4"/>
        <v/>
      </c>
      <c r="V16" s="127" t="str">
        <f t="shared" si="5"/>
        <v/>
      </c>
      <c r="W16" s="128" t="str">
        <f t="shared" si="5"/>
        <v/>
      </c>
      <c r="X16" s="126" t="str">
        <f t="shared" si="5"/>
        <v/>
      </c>
      <c r="Y16" s="127" t="str">
        <f t="shared" si="5"/>
        <v/>
      </c>
      <c r="Z16" s="127" t="str">
        <f t="shared" si="5"/>
        <v/>
      </c>
      <c r="AA16" s="128" t="str">
        <f t="shared" si="5"/>
        <v/>
      </c>
      <c r="AB16" s="126" t="str">
        <f t="shared" si="5"/>
        <v/>
      </c>
      <c r="AC16" s="127" t="str">
        <f t="shared" si="5"/>
        <v/>
      </c>
      <c r="AD16" s="127" t="str">
        <f t="shared" si="5"/>
        <v/>
      </c>
      <c r="AE16" s="128" t="str">
        <f t="shared" si="5"/>
        <v/>
      </c>
      <c r="AF16" s="126" t="str">
        <f t="shared" si="6"/>
        <v/>
      </c>
      <c r="AG16" s="127" t="str">
        <f t="shared" si="6"/>
        <v/>
      </c>
      <c r="AH16" s="127" t="str">
        <f t="shared" si="6"/>
        <v/>
      </c>
      <c r="AI16" s="128" t="str">
        <f t="shared" si="6"/>
        <v/>
      </c>
      <c r="AJ16" s="126" t="str">
        <f t="shared" si="6"/>
        <v/>
      </c>
      <c r="AK16" s="127" t="str">
        <f t="shared" si="6"/>
        <v/>
      </c>
      <c r="AL16" s="127" t="str">
        <f t="shared" si="6"/>
        <v/>
      </c>
      <c r="AM16" s="128" t="str">
        <f t="shared" si="6"/>
        <v/>
      </c>
      <c r="AN16" s="126" t="str">
        <f t="shared" si="6"/>
        <v/>
      </c>
      <c r="AO16" s="127" t="str">
        <f t="shared" si="6"/>
        <v/>
      </c>
      <c r="AP16" s="127" t="str">
        <f t="shared" si="7"/>
        <v/>
      </c>
      <c r="AQ16" s="128" t="str">
        <f t="shared" si="7"/>
        <v/>
      </c>
      <c r="AR16" s="126" t="str">
        <f t="shared" si="7"/>
        <v>・</v>
      </c>
      <c r="AS16" s="127" t="str">
        <f t="shared" si="7"/>
        <v>・</v>
      </c>
      <c r="AT16" s="127" t="str">
        <f t="shared" si="7"/>
        <v>・</v>
      </c>
      <c r="AU16" s="128" t="str">
        <f t="shared" si="7"/>
        <v>・</v>
      </c>
      <c r="AV16" s="126" t="str">
        <f t="shared" si="7"/>
        <v>・</v>
      </c>
      <c r="AW16" s="127" t="str">
        <f t="shared" si="7"/>
        <v>・</v>
      </c>
      <c r="AX16" s="127" t="str">
        <f t="shared" si="7"/>
        <v>・</v>
      </c>
      <c r="AY16" s="128" t="str">
        <f t="shared" si="7"/>
        <v>・</v>
      </c>
      <c r="AZ16" s="126" t="str">
        <f t="shared" si="8"/>
        <v>・</v>
      </c>
      <c r="BA16" s="127" t="str">
        <f t="shared" si="8"/>
        <v>・</v>
      </c>
      <c r="BB16" s="127" t="str">
        <f t="shared" si="8"/>
        <v>・</v>
      </c>
      <c r="BC16" s="128" t="str">
        <f t="shared" si="8"/>
        <v>・</v>
      </c>
      <c r="BD16" s="126" t="str">
        <f t="shared" si="8"/>
        <v>・</v>
      </c>
      <c r="BE16" s="127" t="str">
        <f t="shared" si="8"/>
        <v>・</v>
      </c>
      <c r="BF16" s="127" t="str">
        <f t="shared" si="8"/>
        <v>・</v>
      </c>
      <c r="BG16" s="128" t="str">
        <f t="shared" si="8"/>
        <v>・</v>
      </c>
      <c r="BH16" s="126" t="str">
        <f t="shared" si="8"/>
        <v>・</v>
      </c>
      <c r="BI16" s="127" t="str">
        <f t="shared" si="8"/>
        <v>・</v>
      </c>
      <c r="BJ16" s="127" t="str">
        <f t="shared" si="9"/>
        <v>・</v>
      </c>
      <c r="BK16" s="128" t="str">
        <f t="shared" si="9"/>
        <v>・</v>
      </c>
      <c r="BL16" s="126" t="str">
        <f t="shared" si="9"/>
        <v>・</v>
      </c>
      <c r="BM16" s="127" t="str">
        <f t="shared" si="9"/>
        <v>・</v>
      </c>
      <c r="BN16" s="127" t="str">
        <f t="shared" si="9"/>
        <v>・</v>
      </c>
      <c r="BO16" s="128" t="str">
        <f t="shared" si="9"/>
        <v>・</v>
      </c>
      <c r="BP16" s="126" t="str">
        <f t="shared" si="9"/>
        <v>・</v>
      </c>
      <c r="BQ16" s="127" t="str">
        <f t="shared" si="9"/>
        <v>・</v>
      </c>
      <c r="BR16" s="127" t="str">
        <f t="shared" si="9"/>
        <v>・</v>
      </c>
      <c r="BS16" s="128" t="str">
        <f t="shared" si="9"/>
        <v>・</v>
      </c>
      <c r="BT16" s="126" t="str">
        <f t="shared" si="10"/>
        <v>・</v>
      </c>
      <c r="BU16" s="127" t="str">
        <f t="shared" si="10"/>
        <v>・</v>
      </c>
      <c r="BV16" s="127" t="str">
        <f t="shared" si="10"/>
        <v>・</v>
      </c>
      <c r="BW16" s="128" t="str">
        <f t="shared" si="10"/>
        <v>・</v>
      </c>
      <c r="BX16" s="126" t="str">
        <f t="shared" si="10"/>
        <v>・</v>
      </c>
      <c r="BY16" s="127" t="str">
        <f t="shared" si="10"/>
        <v>・</v>
      </c>
      <c r="BZ16" s="127" t="str">
        <f t="shared" si="10"/>
        <v/>
      </c>
      <c r="CA16" s="128" t="str">
        <f t="shared" si="10"/>
        <v/>
      </c>
      <c r="CB16" s="126" t="str">
        <f t="shared" si="10"/>
        <v/>
      </c>
      <c r="CC16" s="127" t="str">
        <f t="shared" si="10"/>
        <v/>
      </c>
      <c r="CD16" s="127" t="str">
        <f t="shared" si="11"/>
        <v/>
      </c>
      <c r="CE16" s="128" t="str">
        <f t="shared" si="11"/>
        <v/>
      </c>
      <c r="CF16" s="126" t="str">
        <f t="shared" si="11"/>
        <v/>
      </c>
      <c r="CG16" s="127" t="str">
        <f t="shared" si="11"/>
        <v/>
      </c>
      <c r="CH16" s="127" t="str">
        <f t="shared" si="11"/>
        <v/>
      </c>
      <c r="CI16" s="128" t="str">
        <f t="shared" si="11"/>
        <v/>
      </c>
      <c r="CJ16" s="126" t="str">
        <f t="shared" si="11"/>
        <v/>
      </c>
      <c r="CK16" s="127" t="str">
        <f t="shared" si="11"/>
        <v/>
      </c>
      <c r="CL16" s="127" t="str">
        <f t="shared" si="11"/>
        <v/>
      </c>
      <c r="CM16" s="128" t="str">
        <f t="shared" si="11"/>
        <v/>
      </c>
      <c r="CN16" s="126" t="str">
        <f t="shared" si="12"/>
        <v/>
      </c>
      <c r="CO16" s="127" t="str">
        <f t="shared" si="12"/>
        <v/>
      </c>
      <c r="CP16" s="127" t="str">
        <f t="shared" si="12"/>
        <v/>
      </c>
      <c r="CQ16" s="128" t="str">
        <f t="shared" si="12"/>
        <v/>
      </c>
      <c r="CR16" s="126" t="str">
        <f t="shared" si="12"/>
        <v/>
      </c>
      <c r="CS16" s="127" t="str">
        <f t="shared" si="12"/>
        <v/>
      </c>
      <c r="CT16" s="127" t="str">
        <f t="shared" si="12"/>
        <v/>
      </c>
      <c r="CU16" s="128" t="str">
        <f t="shared" si="12"/>
        <v/>
      </c>
      <c r="CV16" s="126" t="str">
        <f t="shared" si="12"/>
        <v/>
      </c>
      <c r="CW16" s="127" t="str">
        <f t="shared" si="12"/>
        <v/>
      </c>
      <c r="CX16" s="127" t="str">
        <f t="shared" si="13"/>
        <v/>
      </c>
      <c r="CY16" s="128" t="str">
        <f t="shared" si="13"/>
        <v/>
      </c>
      <c r="CZ16" s="126" t="str">
        <f t="shared" si="13"/>
        <v/>
      </c>
      <c r="DA16" s="127" t="str">
        <f t="shared" si="13"/>
        <v/>
      </c>
      <c r="DB16" s="127" t="str">
        <f t="shared" si="13"/>
        <v/>
      </c>
      <c r="DC16" s="128" t="str">
        <f t="shared" si="13"/>
        <v/>
      </c>
      <c r="DD16" s="126" t="str">
        <f t="shared" si="13"/>
        <v/>
      </c>
      <c r="DE16" s="127" t="str">
        <f t="shared" si="13"/>
        <v/>
      </c>
      <c r="DF16" s="127" t="str">
        <f t="shared" si="13"/>
        <v/>
      </c>
      <c r="DG16" s="128" t="str">
        <f t="shared" si="13"/>
        <v/>
      </c>
      <c r="DH16" s="64"/>
      <c r="DJ16" s="68"/>
    </row>
    <row r="17" spans="1:114" ht="18" customHeight="1" thickBot="1" x14ac:dyDescent="0.25">
      <c r="A17" s="140"/>
      <c r="B17" s="55" t="s">
        <v>16</v>
      </c>
      <c r="C17" s="56" t="s">
        <v>47</v>
      </c>
      <c r="D17" s="89">
        <v>0.70833333333333337</v>
      </c>
      <c r="E17" s="90">
        <v>0.95833333333333337</v>
      </c>
      <c r="F17" s="91">
        <f t="shared" si="0"/>
        <v>0.70833333333333326</v>
      </c>
      <c r="G17" s="92">
        <f t="shared" si="1"/>
        <v>0.95833333333333326</v>
      </c>
      <c r="H17" s="93"/>
      <c r="I17" s="94"/>
      <c r="J17" s="73">
        <f t="shared" si="2"/>
        <v>0</v>
      </c>
      <c r="K17" s="18">
        <f t="shared" si="3"/>
        <v>0</v>
      </c>
      <c r="L17" s="126" t="str">
        <f t="shared" si="4"/>
        <v/>
      </c>
      <c r="M17" s="127" t="str">
        <f t="shared" si="4"/>
        <v/>
      </c>
      <c r="N17" s="127" t="str">
        <f t="shared" si="4"/>
        <v/>
      </c>
      <c r="O17" s="128" t="str">
        <f t="shared" si="4"/>
        <v/>
      </c>
      <c r="P17" s="126" t="str">
        <f t="shared" si="4"/>
        <v/>
      </c>
      <c r="Q17" s="127" t="str">
        <f t="shared" si="4"/>
        <v/>
      </c>
      <c r="R17" s="127" t="str">
        <f t="shared" si="4"/>
        <v/>
      </c>
      <c r="S17" s="128" t="str">
        <f t="shared" si="4"/>
        <v/>
      </c>
      <c r="T17" s="126" t="str">
        <f t="shared" si="4"/>
        <v/>
      </c>
      <c r="U17" s="127" t="str">
        <f t="shared" si="4"/>
        <v/>
      </c>
      <c r="V17" s="127" t="str">
        <f t="shared" si="5"/>
        <v/>
      </c>
      <c r="W17" s="128" t="str">
        <f t="shared" si="5"/>
        <v/>
      </c>
      <c r="X17" s="126" t="str">
        <f t="shared" si="5"/>
        <v/>
      </c>
      <c r="Y17" s="127" t="str">
        <f t="shared" si="5"/>
        <v/>
      </c>
      <c r="Z17" s="127" t="str">
        <f t="shared" si="5"/>
        <v/>
      </c>
      <c r="AA17" s="128" t="str">
        <f t="shared" si="5"/>
        <v/>
      </c>
      <c r="AB17" s="126" t="str">
        <f t="shared" si="5"/>
        <v/>
      </c>
      <c r="AC17" s="127" t="str">
        <f t="shared" si="5"/>
        <v/>
      </c>
      <c r="AD17" s="127" t="str">
        <f t="shared" si="5"/>
        <v/>
      </c>
      <c r="AE17" s="128" t="str">
        <f t="shared" si="5"/>
        <v/>
      </c>
      <c r="AF17" s="126" t="str">
        <f t="shared" si="6"/>
        <v/>
      </c>
      <c r="AG17" s="127" t="str">
        <f t="shared" si="6"/>
        <v/>
      </c>
      <c r="AH17" s="127" t="str">
        <f t="shared" si="6"/>
        <v/>
      </c>
      <c r="AI17" s="128" t="str">
        <f t="shared" si="6"/>
        <v/>
      </c>
      <c r="AJ17" s="126" t="str">
        <f t="shared" si="6"/>
        <v/>
      </c>
      <c r="AK17" s="127" t="str">
        <f t="shared" si="6"/>
        <v/>
      </c>
      <c r="AL17" s="127" t="str">
        <f t="shared" si="6"/>
        <v/>
      </c>
      <c r="AM17" s="128" t="str">
        <f t="shared" si="6"/>
        <v/>
      </c>
      <c r="AN17" s="126" t="str">
        <f t="shared" si="6"/>
        <v/>
      </c>
      <c r="AO17" s="127" t="str">
        <f t="shared" si="6"/>
        <v/>
      </c>
      <c r="AP17" s="127" t="str">
        <f t="shared" si="7"/>
        <v/>
      </c>
      <c r="AQ17" s="128" t="str">
        <f t="shared" si="7"/>
        <v/>
      </c>
      <c r="AR17" s="126" t="str">
        <f t="shared" si="7"/>
        <v/>
      </c>
      <c r="AS17" s="127" t="str">
        <f t="shared" si="7"/>
        <v/>
      </c>
      <c r="AT17" s="127" t="str">
        <f t="shared" si="7"/>
        <v/>
      </c>
      <c r="AU17" s="128" t="str">
        <f t="shared" si="7"/>
        <v/>
      </c>
      <c r="AV17" s="126" t="str">
        <f t="shared" si="7"/>
        <v/>
      </c>
      <c r="AW17" s="127" t="str">
        <f t="shared" si="7"/>
        <v/>
      </c>
      <c r="AX17" s="127" t="str">
        <f t="shared" si="7"/>
        <v/>
      </c>
      <c r="AY17" s="128" t="str">
        <f t="shared" si="7"/>
        <v/>
      </c>
      <c r="AZ17" s="126" t="str">
        <f t="shared" si="8"/>
        <v/>
      </c>
      <c r="BA17" s="127" t="str">
        <f t="shared" si="8"/>
        <v/>
      </c>
      <c r="BB17" s="127" t="str">
        <f t="shared" si="8"/>
        <v/>
      </c>
      <c r="BC17" s="128" t="str">
        <f t="shared" si="8"/>
        <v/>
      </c>
      <c r="BD17" s="126" t="str">
        <f t="shared" si="8"/>
        <v/>
      </c>
      <c r="BE17" s="127" t="str">
        <f t="shared" si="8"/>
        <v/>
      </c>
      <c r="BF17" s="127" t="str">
        <f t="shared" si="8"/>
        <v/>
      </c>
      <c r="BG17" s="128" t="str">
        <f t="shared" si="8"/>
        <v/>
      </c>
      <c r="BH17" s="126" t="str">
        <f t="shared" si="8"/>
        <v/>
      </c>
      <c r="BI17" s="127" t="str">
        <f t="shared" si="8"/>
        <v/>
      </c>
      <c r="BJ17" s="127" t="str">
        <f t="shared" si="9"/>
        <v/>
      </c>
      <c r="BK17" s="128" t="str">
        <f t="shared" si="9"/>
        <v/>
      </c>
      <c r="BL17" s="126" t="str">
        <f t="shared" si="9"/>
        <v/>
      </c>
      <c r="BM17" s="127" t="str">
        <f t="shared" si="9"/>
        <v/>
      </c>
      <c r="BN17" s="127" t="str">
        <f t="shared" si="9"/>
        <v/>
      </c>
      <c r="BO17" s="128" t="str">
        <f t="shared" si="9"/>
        <v/>
      </c>
      <c r="BP17" s="126" t="str">
        <f t="shared" si="9"/>
        <v/>
      </c>
      <c r="BQ17" s="127" t="str">
        <f t="shared" si="9"/>
        <v/>
      </c>
      <c r="BR17" s="127" t="str">
        <f t="shared" si="9"/>
        <v/>
      </c>
      <c r="BS17" s="128" t="str">
        <f t="shared" si="9"/>
        <v/>
      </c>
      <c r="BT17" s="126" t="str">
        <f t="shared" si="10"/>
        <v>・</v>
      </c>
      <c r="BU17" s="127" t="str">
        <f t="shared" si="10"/>
        <v>・</v>
      </c>
      <c r="BV17" s="127" t="str">
        <f t="shared" si="10"/>
        <v>・</v>
      </c>
      <c r="BW17" s="128" t="str">
        <f t="shared" si="10"/>
        <v>・</v>
      </c>
      <c r="BX17" s="126" t="str">
        <f t="shared" si="10"/>
        <v>・</v>
      </c>
      <c r="BY17" s="127" t="str">
        <f t="shared" si="10"/>
        <v>・</v>
      </c>
      <c r="BZ17" s="127" t="str">
        <f t="shared" si="10"/>
        <v>・</v>
      </c>
      <c r="CA17" s="128" t="str">
        <f t="shared" si="10"/>
        <v>・</v>
      </c>
      <c r="CB17" s="126" t="str">
        <f t="shared" si="10"/>
        <v>・</v>
      </c>
      <c r="CC17" s="127" t="str">
        <f t="shared" si="10"/>
        <v>・</v>
      </c>
      <c r="CD17" s="127" t="str">
        <f t="shared" si="11"/>
        <v>・</v>
      </c>
      <c r="CE17" s="128" t="str">
        <f t="shared" si="11"/>
        <v>・</v>
      </c>
      <c r="CF17" s="126" t="str">
        <f t="shared" si="11"/>
        <v>・</v>
      </c>
      <c r="CG17" s="127" t="str">
        <f t="shared" si="11"/>
        <v>・</v>
      </c>
      <c r="CH17" s="127" t="str">
        <f t="shared" si="11"/>
        <v>・</v>
      </c>
      <c r="CI17" s="128" t="str">
        <f t="shared" si="11"/>
        <v>・</v>
      </c>
      <c r="CJ17" s="126" t="str">
        <f t="shared" si="11"/>
        <v>・</v>
      </c>
      <c r="CK17" s="127" t="str">
        <f t="shared" si="11"/>
        <v>・</v>
      </c>
      <c r="CL17" s="127" t="str">
        <f t="shared" si="11"/>
        <v>・</v>
      </c>
      <c r="CM17" s="128" t="str">
        <f t="shared" si="11"/>
        <v>・</v>
      </c>
      <c r="CN17" s="126" t="str">
        <f t="shared" si="12"/>
        <v>・</v>
      </c>
      <c r="CO17" s="127" t="str">
        <f t="shared" si="12"/>
        <v>・</v>
      </c>
      <c r="CP17" s="127" t="str">
        <f t="shared" si="12"/>
        <v>・</v>
      </c>
      <c r="CQ17" s="128" t="str">
        <f t="shared" si="12"/>
        <v>・</v>
      </c>
      <c r="CR17" s="126" t="str">
        <f t="shared" si="12"/>
        <v/>
      </c>
      <c r="CS17" s="127" t="str">
        <f t="shared" si="12"/>
        <v/>
      </c>
      <c r="CT17" s="127" t="str">
        <f t="shared" si="12"/>
        <v/>
      </c>
      <c r="CU17" s="128" t="str">
        <f t="shared" si="12"/>
        <v/>
      </c>
      <c r="CV17" s="126" t="str">
        <f t="shared" si="12"/>
        <v/>
      </c>
      <c r="CW17" s="127" t="str">
        <f t="shared" si="12"/>
        <v/>
      </c>
      <c r="CX17" s="127" t="str">
        <f t="shared" si="13"/>
        <v/>
      </c>
      <c r="CY17" s="128" t="str">
        <f t="shared" si="13"/>
        <v/>
      </c>
      <c r="CZ17" s="126" t="str">
        <f t="shared" si="13"/>
        <v/>
      </c>
      <c r="DA17" s="127" t="str">
        <f t="shared" si="13"/>
        <v/>
      </c>
      <c r="DB17" s="127" t="str">
        <f t="shared" si="13"/>
        <v/>
      </c>
      <c r="DC17" s="128" t="str">
        <f t="shared" si="13"/>
        <v/>
      </c>
      <c r="DD17" s="126" t="str">
        <f t="shared" si="13"/>
        <v/>
      </c>
      <c r="DE17" s="127" t="str">
        <f t="shared" si="13"/>
        <v/>
      </c>
      <c r="DF17" s="127" t="str">
        <f t="shared" si="13"/>
        <v/>
      </c>
      <c r="DG17" s="128" t="str">
        <f t="shared" si="13"/>
        <v/>
      </c>
      <c r="DH17" s="64"/>
      <c r="DJ17" s="68"/>
    </row>
    <row r="18" spans="1:114" ht="18" customHeight="1" thickBot="1" x14ac:dyDescent="0.25">
      <c r="A18" s="140"/>
      <c r="B18" s="55"/>
      <c r="C18" s="56" t="s">
        <v>36</v>
      </c>
      <c r="D18" s="89">
        <v>0.41666666666666669</v>
      </c>
      <c r="E18" s="90">
        <v>1</v>
      </c>
      <c r="F18" s="91">
        <f t="shared" si="0"/>
        <v>0.41666666666666663</v>
      </c>
      <c r="G18" s="92">
        <f t="shared" si="1"/>
        <v>1</v>
      </c>
      <c r="H18" s="93">
        <v>0.625</v>
      </c>
      <c r="I18" s="94">
        <v>0.66666666666666663</v>
      </c>
      <c r="J18" s="73">
        <f t="shared" si="2"/>
        <v>0.625</v>
      </c>
      <c r="K18" s="18">
        <f t="shared" si="3"/>
        <v>0.66666666666666663</v>
      </c>
      <c r="L18" s="126" t="str">
        <f t="shared" si="4"/>
        <v/>
      </c>
      <c r="M18" s="127" t="str">
        <f t="shared" si="4"/>
        <v/>
      </c>
      <c r="N18" s="127" t="str">
        <f t="shared" si="4"/>
        <v/>
      </c>
      <c r="O18" s="128" t="str">
        <f t="shared" si="4"/>
        <v/>
      </c>
      <c r="P18" s="126" t="str">
        <f t="shared" si="4"/>
        <v/>
      </c>
      <c r="Q18" s="127" t="str">
        <f t="shared" si="4"/>
        <v/>
      </c>
      <c r="R18" s="127" t="str">
        <f t="shared" si="4"/>
        <v/>
      </c>
      <c r="S18" s="128" t="str">
        <f t="shared" si="4"/>
        <v/>
      </c>
      <c r="T18" s="126" t="str">
        <f t="shared" si="4"/>
        <v/>
      </c>
      <c r="U18" s="127" t="str">
        <f t="shared" si="4"/>
        <v/>
      </c>
      <c r="V18" s="127" t="str">
        <f t="shared" si="5"/>
        <v/>
      </c>
      <c r="W18" s="128" t="str">
        <f t="shared" si="5"/>
        <v/>
      </c>
      <c r="X18" s="126" t="str">
        <f t="shared" si="5"/>
        <v/>
      </c>
      <c r="Y18" s="127" t="str">
        <f t="shared" si="5"/>
        <v/>
      </c>
      <c r="Z18" s="127" t="str">
        <f t="shared" si="5"/>
        <v/>
      </c>
      <c r="AA18" s="128" t="str">
        <f t="shared" si="5"/>
        <v/>
      </c>
      <c r="AB18" s="126" t="str">
        <f t="shared" si="5"/>
        <v/>
      </c>
      <c r="AC18" s="127" t="str">
        <f t="shared" si="5"/>
        <v/>
      </c>
      <c r="AD18" s="127" t="str">
        <f t="shared" si="5"/>
        <v/>
      </c>
      <c r="AE18" s="128" t="str">
        <f t="shared" si="5"/>
        <v/>
      </c>
      <c r="AF18" s="126" t="str">
        <f t="shared" si="6"/>
        <v/>
      </c>
      <c r="AG18" s="127" t="str">
        <f t="shared" si="6"/>
        <v/>
      </c>
      <c r="AH18" s="127" t="str">
        <f t="shared" si="6"/>
        <v/>
      </c>
      <c r="AI18" s="128" t="str">
        <f t="shared" si="6"/>
        <v/>
      </c>
      <c r="AJ18" s="126" t="str">
        <f t="shared" si="6"/>
        <v/>
      </c>
      <c r="AK18" s="127" t="str">
        <f t="shared" si="6"/>
        <v/>
      </c>
      <c r="AL18" s="127" t="str">
        <f t="shared" si="6"/>
        <v/>
      </c>
      <c r="AM18" s="128" t="str">
        <f t="shared" si="6"/>
        <v/>
      </c>
      <c r="AN18" s="126" t="str">
        <f t="shared" si="6"/>
        <v/>
      </c>
      <c r="AO18" s="127" t="str">
        <f t="shared" si="6"/>
        <v/>
      </c>
      <c r="AP18" s="127" t="str">
        <f t="shared" si="7"/>
        <v/>
      </c>
      <c r="AQ18" s="128" t="str">
        <f t="shared" si="7"/>
        <v/>
      </c>
      <c r="AR18" s="126" t="str">
        <f t="shared" si="7"/>
        <v>・</v>
      </c>
      <c r="AS18" s="127" t="str">
        <f t="shared" si="7"/>
        <v>・</v>
      </c>
      <c r="AT18" s="127" t="str">
        <f t="shared" si="7"/>
        <v>・</v>
      </c>
      <c r="AU18" s="128" t="str">
        <f t="shared" si="7"/>
        <v>・</v>
      </c>
      <c r="AV18" s="126" t="str">
        <f t="shared" si="7"/>
        <v>・</v>
      </c>
      <c r="AW18" s="127" t="str">
        <f t="shared" si="7"/>
        <v>・</v>
      </c>
      <c r="AX18" s="127" t="str">
        <f t="shared" si="7"/>
        <v>・</v>
      </c>
      <c r="AY18" s="128" t="str">
        <f t="shared" si="7"/>
        <v>・</v>
      </c>
      <c r="AZ18" s="126" t="str">
        <f t="shared" si="8"/>
        <v>・</v>
      </c>
      <c r="BA18" s="127" t="str">
        <f t="shared" si="8"/>
        <v>・</v>
      </c>
      <c r="BB18" s="127" t="str">
        <f t="shared" si="8"/>
        <v>・</v>
      </c>
      <c r="BC18" s="128" t="str">
        <f t="shared" si="8"/>
        <v>・</v>
      </c>
      <c r="BD18" s="126" t="str">
        <f t="shared" si="8"/>
        <v>・</v>
      </c>
      <c r="BE18" s="127" t="str">
        <f t="shared" si="8"/>
        <v>・</v>
      </c>
      <c r="BF18" s="127" t="str">
        <f t="shared" si="8"/>
        <v>・</v>
      </c>
      <c r="BG18" s="128" t="str">
        <f t="shared" si="8"/>
        <v>・</v>
      </c>
      <c r="BH18" s="126" t="str">
        <f t="shared" si="8"/>
        <v>・</v>
      </c>
      <c r="BI18" s="127" t="str">
        <f t="shared" si="8"/>
        <v>・</v>
      </c>
      <c r="BJ18" s="127" t="str">
        <f t="shared" si="9"/>
        <v>・</v>
      </c>
      <c r="BK18" s="128" t="str">
        <f t="shared" si="9"/>
        <v>・</v>
      </c>
      <c r="BL18" s="126" t="str">
        <f t="shared" si="9"/>
        <v>・・</v>
      </c>
      <c r="BM18" s="127" t="str">
        <f t="shared" si="9"/>
        <v>・・</v>
      </c>
      <c r="BN18" s="127" t="str">
        <f t="shared" si="9"/>
        <v>・・</v>
      </c>
      <c r="BO18" s="128" t="str">
        <f t="shared" si="9"/>
        <v>・・</v>
      </c>
      <c r="BP18" s="126" t="str">
        <f t="shared" si="9"/>
        <v>・</v>
      </c>
      <c r="BQ18" s="127" t="str">
        <f t="shared" si="9"/>
        <v>・</v>
      </c>
      <c r="BR18" s="127" t="str">
        <f t="shared" si="9"/>
        <v>・</v>
      </c>
      <c r="BS18" s="128" t="str">
        <f t="shared" si="9"/>
        <v>・</v>
      </c>
      <c r="BT18" s="126" t="str">
        <f t="shared" si="10"/>
        <v>・</v>
      </c>
      <c r="BU18" s="127" t="str">
        <f t="shared" si="10"/>
        <v>・</v>
      </c>
      <c r="BV18" s="127" t="str">
        <f t="shared" si="10"/>
        <v>・</v>
      </c>
      <c r="BW18" s="128" t="str">
        <f t="shared" si="10"/>
        <v>・</v>
      </c>
      <c r="BX18" s="126" t="str">
        <f t="shared" si="10"/>
        <v>・</v>
      </c>
      <c r="BY18" s="127" t="str">
        <f t="shared" si="10"/>
        <v>・</v>
      </c>
      <c r="BZ18" s="127" t="str">
        <f t="shared" si="10"/>
        <v>・</v>
      </c>
      <c r="CA18" s="128" t="str">
        <f t="shared" si="10"/>
        <v>・</v>
      </c>
      <c r="CB18" s="126" t="str">
        <f t="shared" si="10"/>
        <v>・</v>
      </c>
      <c r="CC18" s="127" t="str">
        <f t="shared" si="10"/>
        <v>・</v>
      </c>
      <c r="CD18" s="127" t="str">
        <f t="shared" si="11"/>
        <v>・</v>
      </c>
      <c r="CE18" s="128" t="str">
        <f t="shared" si="11"/>
        <v>・</v>
      </c>
      <c r="CF18" s="126" t="str">
        <f t="shared" si="11"/>
        <v>・</v>
      </c>
      <c r="CG18" s="127" t="str">
        <f t="shared" si="11"/>
        <v>・</v>
      </c>
      <c r="CH18" s="127" t="str">
        <f t="shared" si="11"/>
        <v>・</v>
      </c>
      <c r="CI18" s="128" t="str">
        <f t="shared" si="11"/>
        <v>・</v>
      </c>
      <c r="CJ18" s="126" t="str">
        <f t="shared" si="11"/>
        <v>・</v>
      </c>
      <c r="CK18" s="127" t="str">
        <f t="shared" si="11"/>
        <v>・</v>
      </c>
      <c r="CL18" s="127" t="str">
        <f t="shared" si="11"/>
        <v>・</v>
      </c>
      <c r="CM18" s="128" t="str">
        <f t="shared" si="11"/>
        <v>・</v>
      </c>
      <c r="CN18" s="126" t="str">
        <f t="shared" si="12"/>
        <v>・</v>
      </c>
      <c r="CO18" s="127" t="str">
        <f t="shared" si="12"/>
        <v>・</v>
      </c>
      <c r="CP18" s="127" t="str">
        <f t="shared" si="12"/>
        <v>・</v>
      </c>
      <c r="CQ18" s="128" t="str">
        <f t="shared" si="12"/>
        <v>・</v>
      </c>
      <c r="CR18" s="126" t="str">
        <f t="shared" si="12"/>
        <v>・</v>
      </c>
      <c r="CS18" s="127" t="str">
        <f t="shared" si="12"/>
        <v>・</v>
      </c>
      <c r="CT18" s="127" t="str">
        <f t="shared" si="12"/>
        <v>・</v>
      </c>
      <c r="CU18" s="128" t="str">
        <f t="shared" si="12"/>
        <v>・</v>
      </c>
      <c r="CV18" s="126" t="str">
        <f t="shared" si="12"/>
        <v/>
      </c>
      <c r="CW18" s="127" t="str">
        <f t="shared" si="12"/>
        <v/>
      </c>
      <c r="CX18" s="127" t="str">
        <f t="shared" si="13"/>
        <v/>
      </c>
      <c r="CY18" s="128" t="str">
        <f t="shared" si="13"/>
        <v/>
      </c>
      <c r="CZ18" s="126" t="str">
        <f t="shared" si="13"/>
        <v/>
      </c>
      <c r="DA18" s="127" t="str">
        <f t="shared" si="13"/>
        <v/>
      </c>
      <c r="DB18" s="127" t="str">
        <f t="shared" si="13"/>
        <v/>
      </c>
      <c r="DC18" s="128" t="str">
        <f t="shared" si="13"/>
        <v/>
      </c>
      <c r="DD18" s="126" t="str">
        <f t="shared" si="13"/>
        <v/>
      </c>
      <c r="DE18" s="127" t="str">
        <f t="shared" si="13"/>
        <v/>
      </c>
      <c r="DF18" s="127" t="str">
        <f t="shared" si="13"/>
        <v/>
      </c>
      <c r="DG18" s="128" t="str">
        <f t="shared" si="13"/>
        <v/>
      </c>
      <c r="DH18" s="64"/>
      <c r="DJ18" s="68"/>
    </row>
    <row r="19" spans="1:114" ht="18" customHeight="1" thickBot="1" x14ac:dyDescent="0.25">
      <c r="A19" s="140"/>
      <c r="B19" s="58"/>
      <c r="C19" s="59"/>
      <c r="D19" s="99"/>
      <c r="E19" s="100"/>
      <c r="F19" s="101">
        <f t="shared" si="0"/>
        <v>0</v>
      </c>
      <c r="G19" s="102">
        <f t="shared" si="1"/>
        <v>0</v>
      </c>
      <c r="H19" s="93"/>
      <c r="I19" s="94"/>
      <c r="J19" s="73">
        <f t="shared" si="2"/>
        <v>0</v>
      </c>
      <c r="K19" s="18">
        <f t="shared" si="3"/>
        <v>0</v>
      </c>
      <c r="L19" s="126" t="str">
        <f t="shared" si="4"/>
        <v/>
      </c>
      <c r="M19" s="127" t="str">
        <f t="shared" si="4"/>
        <v/>
      </c>
      <c r="N19" s="127" t="str">
        <f t="shared" si="4"/>
        <v/>
      </c>
      <c r="O19" s="128" t="str">
        <f t="shared" si="4"/>
        <v/>
      </c>
      <c r="P19" s="126" t="str">
        <f t="shared" si="4"/>
        <v/>
      </c>
      <c r="Q19" s="127" t="str">
        <f t="shared" si="4"/>
        <v/>
      </c>
      <c r="R19" s="127" t="str">
        <f t="shared" si="4"/>
        <v/>
      </c>
      <c r="S19" s="128" t="str">
        <f t="shared" si="4"/>
        <v/>
      </c>
      <c r="T19" s="126" t="str">
        <f t="shared" si="4"/>
        <v/>
      </c>
      <c r="U19" s="127" t="str">
        <f t="shared" si="4"/>
        <v/>
      </c>
      <c r="V19" s="127" t="str">
        <f t="shared" si="5"/>
        <v/>
      </c>
      <c r="W19" s="128" t="str">
        <f t="shared" si="5"/>
        <v/>
      </c>
      <c r="X19" s="126" t="str">
        <f t="shared" si="5"/>
        <v/>
      </c>
      <c r="Y19" s="127" t="str">
        <f t="shared" si="5"/>
        <v/>
      </c>
      <c r="Z19" s="127" t="str">
        <f t="shared" si="5"/>
        <v/>
      </c>
      <c r="AA19" s="128" t="str">
        <f t="shared" si="5"/>
        <v/>
      </c>
      <c r="AB19" s="126" t="str">
        <f t="shared" si="5"/>
        <v/>
      </c>
      <c r="AC19" s="127" t="str">
        <f t="shared" si="5"/>
        <v/>
      </c>
      <c r="AD19" s="127" t="str">
        <f t="shared" si="5"/>
        <v/>
      </c>
      <c r="AE19" s="128" t="str">
        <f t="shared" si="5"/>
        <v/>
      </c>
      <c r="AF19" s="126" t="str">
        <f t="shared" si="6"/>
        <v/>
      </c>
      <c r="AG19" s="127" t="str">
        <f t="shared" si="6"/>
        <v/>
      </c>
      <c r="AH19" s="127" t="str">
        <f t="shared" si="6"/>
        <v/>
      </c>
      <c r="AI19" s="128" t="str">
        <f t="shared" si="6"/>
        <v/>
      </c>
      <c r="AJ19" s="126" t="str">
        <f t="shared" si="6"/>
        <v/>
      </c>
      <c r="AK19" s="127" t="str">
        <f t="shared" si="6"/>
        <v/>
      </c>
      <c r="AL19" s="127" t="str">
        <f t="shared" si="6"/>
        <v/>
      </c>
      <c r="AM19" s="128" t="str">
        <f t="shared" si="6"/>
        <v/>
      </c>
      <c r="AN19" s="126" t="str">
        <f t="shared" si="6"/>
        <v/>
      </c>
      <c r="AO19" s="127" t="str">
        <f t="shared" si="6"/>
        <v/>
      </c>
      <c r="AP19" s="127" t="str">
        <f t="shared" si="7"/>
        <v/>
      </c>
      <c r="AQ19" s="128" t="str">
        <f t="shared" si="7"/>
        <v/>
      </c>
      <c r="AR19" s="126" t="str">
        <f t="shared" si="7"/>
        <v/>
      </c>
      <c r="AS19" s="127" t="str">
        <f t="shared" si="7"/>
        <v/>
      </c>
      <c r="AT19" s="127" t="str">
        <f t="shared" si="7"/>
        <v/>
      </c>
      <c r="AU19" s="128" t="str">
        <f t="shared" si="7"/>
        <v/>
      </c>
      <c r="AV19" s="126" t="str">
        <f t="shared" si="7"/>
        <v/>
      </c>
      <c r="AW19" s="127" t="str">
        <f t="shared" si="7"/>
        <v/>
      </c>
      <c r="AX19" s="127" t="str">
        <f t="shared" si="7"/>
        <v/>
      </c>
      <c r="AY19" s="128" t="str">
        <f t="shared" si="7"/>
        <v/>
      </c>
      <c r="AZ19" s="126" t="str">
        <f t="shared" si="8"/>
        <v/>
      </c>
      <c r="BA19" s="127" t="str">
        <f t="shared" si="8"/>
        <v/>
      </c>
      <c r="BB19" s="127" t="str">
        <f t="shared" si="8"/>
        <v/>
      </c>
      <c r="BC19" s="128" t="str">
        <f t="shared" si="8"/>
        <v/>
      </c>
      <c r="BD19" s="126" t="str">
        <f t="shared" si="8"/>
        <v/>
      </c>
      <c r="BE19" s="127" t="str">
        <f t="shared" si="8"/>
        <v/>
      </c>
      <c r="BF19" s="127" t="str">
        <f t="shared" si="8"/>
        <v/>
      </c>
      <c r="BG19" s="128" t="str">
        <f t="shared" si="8"/>
        <v/>
      </c>
      <c r="BH19" s="126" t="str">
        <f t="shared" si="8"/>
        <v/>
      </c>
      <c r="BI19" s="127" t="str">
        <f t="shared" si="8"/>
        <v/>
      </c>
      <c r="BJ19" s="127" t="str">
        <f t="shared" si="9"/>
        <v/>
      </c>
      <c r="BK19" s="128" t="str">
        <f t="shared" si="9"/>
        <v/>
      </c>
      <c r="BL19" s="126" t="str">
        <f t="shared" si="9"/>
        <v/>
      </c>
      <c r="BM19" s="127" t="str">
        <f t="shared" si="9"/>
        <v/>
      </c>
      <c r="BN19" s="127" t="str">
        <f t="shared" si="9"/>
        <v/>
      </c>
      <c r="BO19" s="128" t="str">
        <f t="shared" si="9"/>
        <v/>
      </c>
      <c r="BP19" s="126" t="str">
        <f t="shared" si="9"/>
        <v/>
      </c>
      <c r="BQ19" s="127" t="str">
        <f t="shared" si="9"/>
        <v/>
      </c>
      <c r="BR19" s="127" t="str">
        <f t="shared" si="9"/>
        <v/>
      </c>
      <c r="BS19" s="128" t="str">
        <f t="shared" si="9"/>
        <v/>
      </c>
      <c r="BT19" s="126" t="str">
        <f t="shared" si="10"/>
        <v/>
      </c>
      <c r="BU19" s="127" t="str">
        <f t="shared" si="10"/>
        <v/>
      </c>
      <c r="BV19" s="127" t="str">
        <f t="shared" si="10"/>
        <v/>
      </c>
      <c r="BW19" s="128" t="str">
        <f t="shared" si="10"/>
        <v/>
      </c>
      <c r="BX19" s="126" t="str">
        <f t="shared" si="10"/>
        <v/>
      </c>
      <c r="BY19" s="127" t="str">
        <f t="shared" si="10"/>
        <v/>
      </c>
      <c r="BZ19" s="127" t="str">
        <f t="shared" si="10"/>
        <v/>
      </c>
      <c r="CA19" s="128" t="str">
        <f t="shared" si="10"/>
        <v/>
      </c>
      <c r="CB19" s="126" t="str">
        <f t="shared" si="10"/>
        <v/>
      </c>
      <c r="CC19" s="127" t="str">
        <f t="shared" si="10"/>
        <v/>
      </c>
      <c r="CD19" s="127" t="str">
        <f t="shared" si="11"/>
        <v/>
      </c>
      <c r="CE19" s="128" t="str">
        <f t="shared" si="11"/>
        <v/>
      </c>
      <c r="CF19" s="126" t="str">
        <f t="shared" si="11"/>
        <v/>
      </c>
      <c r="CG19" s="127" t="str">
        <f t="shared" si="11"/>
        <v/>
      </c>
      <c r="CH19" s="127" t="str">
        <f t="shared" si="11"/>
        <v/>
      </c>
      <c r="CI19" s="128" t="str">
        <f t="shared" si="11"/>
        <v/>
      </c>
      <c r="CJ19" s="126" t="str">
        <f t="shared" si="11"/>
        <v/>
      </c>
      <c r="CK19" s="127" t="str">
        <f t="shared" si="11"/>
        <v/>
      </c>
      <c r="CL19" s="127" t="str">
        <f t="shared" si="11"/>
        <v/>
      </c>
      <c r="CM19" s="128" t="str">
        <f t="shared" si="11"/>
        <v/>
      </c>
      <c r="CN19" s="126" t="str">
        <f t="shared" si="12"/>
        <v/>
      </c>
      <c r="CO19" s="127" t="str">
        <f t="shared" si="12"/>
        <v/>
      </c>
      <c r="CP19" s="127" t="str">
        <f t="shared" si="12"/>
        <v/>
      </c>
      <c r="CQ19" s="128" t="str">
        <f t="shared" si="12"/>
        <v/>
      </c>
      <c r="CR19" s="126" t="str">
        <f t="shared" si="12"/>
        <v/>
      </c>
      <c r="CS19" s="127" t="str">
        <f t="shared" si="12"/>
        <v/>
      </c>
      <c r="CT19" s="127" t="str">
        <f t="shared" si="12"/>
        <v/>
      </c>
      <c r="CU19" s="128" t="str">
        <f t="shared" si="12"/>
        <v/>
      </c>
      <c r="CV19" s="126" t="str">
        <f t="shared" si="12"/>
        <v/>
      </c>
      <c r="CW19" s="127" t="str">
        <f t="shared" si="12"/>
        <v/>
      </c>
      <c r="CX19" s="127" t="str">
        <f t="shared" si="13"/>
        <v/>
      </c>
      <c r="CY19" s="128" t="str">
        <f t="shared" si="13"/>
        <v/>
      </c>
      <c r="CZ19" s="126" t="str">
        <f t="shared" si="13"/>
        <v/>
      </c>
      <c r="DA19" s="127" t="str">
        <f t="shared" si="13"/>
        <v/>
      </c>
      <c r="DB19" s="127" t="str">
        <f t="shared" si="13"/>
        <v/>
      </c>
      <c r="DC19" s="128" t="str">
        <f t="shared" si="13"/>
        <v/>
      </c>
      <c r="DD19" s="126" t="str">
        <f t="shared" si="13"/>
        <v/>
      </c>
      <c r="DE19" s="127" t="str">
        <f t="shared" si="13"/>
        <v/>
      </c>
      <c r="DF19" s="127" t="str">
        <f t="shared" si="13"/>
        <v/>
      </c>
      <c r="DG19" s="128" t="str">
        <f t="shared" si="13"/>
        <v/>
      </c>
      <c r="DH19" s="64"/>
      <c r="DJ19" s="68"/>
    </row>
    <row r="20" spans="1:114" ht="18" customHeight="1" thickBot="1" x14ac:dyDescent="0.25">
      <c r="A20" s="140"/>
      <c r="B20" s="55"/>
      <c r="C20" s="56"/>
      <c r="D20" s="89"/>
      <c r="E20" s="90"/>
      <c r="F20" s="91">
        <f t="shared" si="0"/>
        <v>0</v>
      </c>
      <c r="G20" s="92">
        <f t="shared" si="1"/>
        <v>0</v>
      </c>
      <c r="H20" s="93"/>
      <c r="I20" s="94"/>
      <c r="J20" s="73">
        <f t="shared" si="2"/>
        <v>0</v>
      </c>
      <c r="K20" s="18">
        <f t="shared" si="3"/>
        <v>0</v>
      </c>
      <c r="L20" s="126" t="str">
        <f t="shared" si="4"/>
        <v/>
      </c>
      <c r="M20" s="127" t="str">
        <f t="shared" si="4"/>
        <v/>
      </c>
      <c r="N20" s="127" t="str">
        <f t="shared" si="4"/>
        <v/>
      </c>
      <c r="O20" s="128" t="str">
        <f t="shared" si="4"/>
        <v/>
      </c>
      <c r="P20" s="126" t="str">
        <f t="shared" si="4"/>
        <v/>
      </c>
      <c r="Q20" s="127" t="str">
        <f t="shared" si="4"/>
        <v/>
      </c>
      <c r="R20" s="127" t="str">
        <f t="shared" si="4"/>
        <v/>
      </c>
      <c r="S20" s="128" t="str">
        <f t="shared" si="4"/>
        <v/>
      </c>
      <c r="T20" s="126" t="str">
        <f t="shared" si="4"/>
        <v/>
      </c>
      <c r="U20" s="127" t="str">
        <f t="shared" si="4"/>
        <v/>
      </c>
      <c r="V20" s="127" t="str">
        <f t="shared" si="5"/>
        <v/>
      </c>
      <c r="W20" s="128" t="str">
        <f t="shared" si="5"/>
        <v/>
      </c>
      <c r="X20" s="126" t="str">
        <f t="shared" si="5"/>
        <v/>
      </c>
      <c r="Y20" s="127" t="str">
        <f t="shared" si="5"/>
        <v/>
      </c>
      <c r="Z20" s="127" t="str">
        <f t="shared" si="5"/>
        <v/>
      </c>
      <c r="AA20" s="128" t="str">
        <f t="shared" si="5"/>
        <v/>
      </c>
      <c r="AB20" s="126" t="str">
        <f t="shared" si="5"/>
        <v/>
      </c>
      <c r="AC20" s="127" t="str">
        <f t="shared" si="5"/>
        <v/>
      </c>
      <c r="AD20" s="127" t="str">
        <f t="shared" si="5"/>
        <v/>
      </c>
      <c r="AE20" s="128" t="str">
        <f t="shared" si="5"/>
        <v/>
      </c>
      <c r="AF20" s="126" t="str">
        <f t="shared" si="6"/>
        <v/>
      </c>
      <c r="AG20" s="127" t="str">
        <f t="shared" si="6"/>
        <v/>
      </c>
      <c r="AH20" s="127" t="str">
        <f t="shared" si="6"/>
        <v/>
      </c>
      <c r="AI20" s="128" t="str">
        <f t="shared" si="6"/>
        <v/>
      </c>
      <c r="AJ20" s="126" t="str">
        <f t="shared" si="6"/>
        <v/>
      </c>
      <c r="AK20" s="127" t="str">
        <f t="shared" si="6"/>
        <v/>
      </c>
      <c r="AL20" s="127" t="str">
        <f t="shared" si="6"/>
        <v/>
      </c>
      <c r="AM20" s="128" t="str">
        <f t="shared" si="6"/>
        <v/>
      </c>
      <c r="AN20" s="126" t="str">
        <f t="shared" si="6"/>
        <v/>
      </c>
      <c r="AO20" s="127" t="str">
        <f t="shared" si="6"/>
        <v/>
      </c>
      <c r="AP20" s="127" t="str">
        <f t="shared" si="7"/>
        <v/>
      </c>
      <c r="AQ20" s="128" t="str">
        <f t="shared" si="7"/>
        <v/>
      </c>
      <c r="AR20" s="126" t="str">
        <f t="shared" si="7"/>
        <v/>
      </c>
      <c r="AS20" s="127" t="str">
        <f t="shared" si="7"/>
        <v/>
      </c>
      <c r="AT20" s="127" t="str">
        <f t="shared" si="7"/>
        <v/>
      </c>
      <c r="AU20" s="128" t="str">
        <f t="shared" si="7"/>
        <v/>
      </c>
      <c r="AV20" s="126" t="str">
        <f t="shared" si="7"/>
        <v/>
      </c>
      <c r="AW20" s="127" t="str">
        <f t="shared" si="7"/>
        <v/>
      </c>
      <c r="AX20" s="127" t="str">
        <f t="shared" si="7"/>
        <v/>
      </c>
      <c r="AY20" s="128" t="str">
        <f t="shared" si="7"/>
        <v/>
      </c>
      <c r="AZ20" s="126" t="str">
        <f t="shared" si="8"/>
        <v/>
      </c>
      <c r="BA20" s="127" t="str">
        <f t="shared" si="8"/>
        <v/>
      </c>
      <c r="BB20" s="127" t="str">
        <f t="shared" si="8"/>
        <v/>
      </c>
      <c r="BC20" s="128" t="str">
        <f t="shared" si="8"/>
        <v/>
      </c>
      <c r="BD20" s="126" t="str">
        <f t="shared" si="8"/>
        <v/>
      </c>
      <c r="BE20" s="127" t="str">
        <f t="shared" si="8"/>
        <v/>
      </c>
      <c r="BF20" s="127" t="str">
        <f t="shared" si="8"/>
        <v/>
      </c>
      <c r="BG20" s="128" t="str">
        <f t="shared" si="8"/>
        <v/>
      </c>
      <c r="BH20" s="126" t="str">
        <f t="shared" si="8"/>
        <v/>
      </c>
      <c r="BI20" s="127" t="str">
        <f t="shared" si="8"/>
        <v/>
      </c>
      <c r="BJ20" s="127" t="str">
        <f t="shared" si="9"/>
        <v/>
      </c>
      <c r="BK20" s="128" t="str">
        <f t="shared" si="9"/>
        <v/>
      </c>
      <c r="BL20" s="126" t="str">
        <f t="shared" si="9"/>
        <v/>
      </c>
      <c r="BM20" s="127" t="str">
        <f t="shared" si="9"/>
        <v/>
      </c>
      <c r="BN20" s="127" t="str">
        <f t="shared" si="9"/>
        <v/>
      </c>
      <c r="BO20" s="128" t="str">
        <f t="shared" si="9"/>
        <v/>
      </c>
      <c r="BP20" s="126" t="str">
        <f t="shared" si="9"/>
        <v/>
      </c>
      <c r="BQ20" s="127" t="str">
        <f t="shared" si="9"/>
        <v/>
      </c>
      <c r="BR20" s="127" t="str">
        <f t="shared" si="9"/>
        <v/>
      </c>
      <c r="BS20" s="128" t="str">
        <f t="shared" si="9"/>
        <v/>
      </c>
      <c r="BT20" s="126" t="str">
        <f t="shared" si="10"/>
        <v/>
      </c>
      <c r="BU20" s="127" t="str">
        <f t="shared" si="10"/>
        <v/>
      </c>
      <c r="BV20" s="127" t="str">
        <f t="shared" si="10"/>
        <v/>
      </c>
      <c r="BW20" s="128" t="str">
        <f t="shared" si="10"/>
        <v/>
      </c>
      <c r="BX20" s="126" t="str">
        <f t="shared" si="10"/>
        <v/>
      </c>
      <c r="BY20" s="127" t="str">
        <f t="shared" si="10"/>
        <v/>
      </c>
      <c r="BZ20" s="127" t="str">
        <f t="shared" si="10"/>
        <v/>
      </c>
      <c r="CA20" s="128" t="str">
        <f t="shared" si="10"/>
        <v/>
      </c>
      <c r="CB20" s="126" t="str">
        <f t="shared" si="10"/>
        <v/>
      </c>
      <c r="CC20" s="127" t="str">
        <f t="shared" si="10"/>
        <v/>
      </c>
      <c r="CD20" s="127" t="str">
        <f t="shared" si="11"/>
        <v/>
      </c>
      <c r="CE20" s="128" t="str">
        <f t="shared" si="11"/>
        <v/>
      </c>
      <c r="CF20" s="126" t="str">
        <f t="shared" si="11"/>
        <v/>
      </c>
      <c r="CG20" s="127" t="str">
        <f t="shared" si="11"/>
        <v/>
      </c>
      <c r="CH20" s="127" t="str">
        <f t="shared" si="11"/>
        <v/>
      </c>
      <c r="CI20" s="128" t="str">
        <f t="shared" si="11"/>
        <v/>
      </c>
      <c r="CJ20" s="126" t="str">
        <f t="shared" si="11"/>
        <v/>
      </c>
      <c r="CK20" s="127" t="str">
        <f t="shared" si="11"/>
        <v/>
      </c>
      <c r="CL20" s="127" t="str">
        <f t="shared" si="11"/>
        <v/>
      </c>
      <c r="CM20" s="128" t="str">
        <f t="shared" si="11"/>
        <v/>
      </c>
      <c r="CN20" s="126" t="str">
        <f t="shared" si="12"/>
        <v/>
      </c>
      <c r="CO20" s="127" t="str">
        <f t="shared" si="12"/>
        <v/>
      </c>
      <c r="CP20" s="127" t="str">
        <f t="shared" si="12"/>
        <v/>
      </c>
      <c r="CQ20" s="128" t="str">
        <f t="shared" si="12"/>
        <v/>
      </c>
      <c r="CR20" s="126" t="str">
        <f t="shared" si="12"/>
        <v/>
      </c>
      <c r="CS20" s="127" t="str">
        <f t="shared" si="12"/>
        <v/>
      </c>
      <c r="CT20" s="127" t="str">
        <f t="shared" si="12"/>
        <v/>
      </c>
      <c r="CU20" s="128" t="str">
        <f t="shared" si="12"/>
        <v/>
      </c>
      <c r="CV20" s="126" t="str">
        <f t="shared" si="12"/>
        <v/>
      </c>
      <c r="CW20" s="127" t="str">
        <f t="shared" si="12"/>
        <v/>
      </c>
      <c r="CX20" s="127" t="str">
        <f t="shared" si="13"/>
        <v/>
      </c>
      <c r="CY20" s="128" t="str">
        <f t="shared" si="13"/>
        <v/>
      </c>
      <c r="CZ20" s="126" t="str">
        <f t="shared" si="13"/>
        <v/>
      </c>
      <c r="DA20" s="127" t="str">
        <f t="shared" si="13"/>
        <v/>
      </c>
      <c r="DB20" s="127" t="str">
        <f t="shared" si="13"/>
        <v/>
      </c>
      <c r="DC20" s="128" t="str">
        <f t="shared" si="13"/>
        <v/>
      </c>
      <c r="DD20" s="126" t="str">
        <f t="shared" si="13"/>
        <v/>
      </c>
      <c r="DE20" s="127" t="str">
        <f t="shared" si="13"/>
        <v/>
      </c>
      <c r="DF20" s="127" t="str">
        <f t="shared" si="13"/>
        <v/>
      </c>
      <c r="DG20" s="128" t="str">
        <f t="shared" si="13"/>
        <v/>
      </c>
      <c r="DH20" s="64"/>
      <c r="DJ20" s="68"/>
    </row>
    <row r="21" spans="1:114" ht="18" customHeight="1" thickBot="1" x14ac:dyDescent="0.25">
      <c r="A21" s="140"/>
      <c r="B21" s="55"/>
      <c r="C21" s="56"/>
      <c r="D21" s="89"/>
      <c r="E21" s="90"/>
      <c r="F21" s="91">
        <f t="shared" si="0"/>
        <v>0</v>
      </c>
      <c r="G21" s="92">
        <f t="shared" si="1"/>
        <v>0</v>
      </c>
      <c r="H21" s="93"/>
      <c r="I21" s="94"/>
      <c r="J21" s="73">
        <f t="shared" si="2"/>
        <v>0</v>
      </c>
      <c r="K21" s="18">
        <f t="shared" si="3"/>
        <v>0</v>
      </c>
      <c r="L21" s="126" t="str">
        <f t="shared" si="4"/>
        <v/>
      </c>
      <c r="M21" s="127" t="str">
        <f t="shared" si="4"/>
        <v/>
      </c>
      <c r="N21" s="127" t="str">
        <f t="shared" si="4"/>
        <v/>
      </c>
      <c r="O21" s="128" t="str">
        <f t="shared" si="4"/>
        <v/>
      </c>
      <c r="P21" s="126" t="str">
        <f t="shared" si="4"/>
        <v/>
      </c>
      <c r="Q21" s="127" t="str">
        <f t="shared" si="4"/>
        <v/>
      </c>
      <c r="R21" s="127" t="str">
        <f t="shared" si="4"/>
        <v/>
      </c>
      <c r="S21" s="128" t="str">
        <f t="shared" si="4"/>
        <v/>
      </c>
      <c r="T21" s="126" t="str">
        <f t="shared" si="4"/>
        <v/>
      </c>
      <c r="U21" s="127" t="str">
        <f t="shared" si="4"/>
        <v/>
      </c>
      <c r="V21" s="127" t="str">
        <f t="shared" si="5"/>
        <v/>
      </c>
      <c r="W21" s="128" t="str">
        <f t="shared" si="5"/>
        <v/>
      </c>
      <c r="X21" s="126" t="str">
        <f t="shared" si="5"/>
        <v/>
      </c>
      <c r="Y21" s="127" t="str">
        <f t="shared" si="5"/>
        <v/>
      </c>
      <c r="Z21" s="127" t="str">
        <f t="shared" si="5"/>
        <v/>
      </c>
      <c r="AA21" s="128" t="str">
        <f t="shared" si="5"/>
        <v/>
      </c>
      <c r="AB21" s="126" t="str">
        <f t="shared" si="5"/>
        <v/>
      </c>
      <c r="AC21" s="127" t="str">
        <f t="shared" si="5"/>
        <v/>
      </c>
      <c r="AD21" s="127" t="str">
        <f t="shared" si="5"/>
        <v/>
      </c>
      <c r="AE21" s="128" t="str">
        <f t="shared" si="5"/>
        <v/>
      </c>
      <c r="AF21" s="126" t="str">
        <f t="shared" si="6"/>
        <v/>
      </c>
      <c r="AG21" s="127" t="str">
        <f t="shared" si="6"/>
        <v/>
      </c>
      <c r="AH21" s="127" t="str">
        <f t="shared" si="6"/>
        <v/>
      </c>
      <c r="AI21" s="128" t="str">
        <f t="shared" si="6"/>
        <v/>
      </c>
      <c r="AJ21" s="126" t="str">
        <f t="shared" si="6"/>
        <v/>
      </c>
      <c r="AK21" s="127" t="str">
        <f t="shared" si="6"/>
        <v/>
      </c>
      <c r="AL21" s="127" t="str">
        <f t="shared" si="6"/>
        <v/>
      </c>
      <c r="AM21" s="128" t="str">
        <f t="shared" si="6"/>
        <v/>
      </c>
      <c r="AN21" s="126" t="str">
        <f t="shared" si="6"/>
        <v/>
      </c>
      <c r="AO21" s="127" t="str">
        <f t="shared" si="6"/>
        <v/>
      </c>
      <c r="AP21" s="127" t="str">
        <f t="shared" si="7"/>
        <v/>
      </c>
      <c r="AQ21" s="128" t="str">
        <f t="shared" si="7"/>
        <v/>
      </c>
      <c r="AR21" s="126" t="str">
        <f t="shared" si="7"/>
        <v/>
      </c>
      <c r="AS21" s="127" t="str">
        <f t="shared" si="7"/>
        <v/>
      </c>
      <c r="AT21" s="127" t="str">
        <f t="shared" si="7"/>
        <v/>
      </c>
      <c r="AU21" s="128" t="str">
        <f t="shared" si="7"/>
        <v/>
      </c>
      <c r="AV21" s="126" t="str">
        <f t="shared" si="7"/>
        <v/>
      </c>
      <c r="AW21" s="127" t="str">
        <f t="shared" si="7"/>
        <v/>
      </c>
      <c r="AX21" s="127" t="str">
        <f t="shared" si="7"/>
        <v/>
      </c>
      <c r="AY21" s="128" t="str">
        <f t="shared" si="7"/>
        <v/>
      </c>
      <c r="AZ21" s="126" t="str">
        <f t="shared" si="8"/>
        <v/>
      </c>
      <c r="BA21" s="127" t="str">
        <f t="shared" si="8"/>
        <v/>
      </c>
      <c r="BB21" s="127" t="str">
        <f t="shared" si="8"/>
        <v/>
      </c>
      <c r="BC21" s="128" t="str">
        <f t="shared" si="8"/>
        <v/>
      </c>
      <c r="BD21" s="126" t="str">
        <f t="shared" si="8"/>
        <v/>
      </c>
      <c r="BE21" s="127" t="str">
        <f t="shared" si="8"/>
        <v/>
      </c>
      <c r="BF21" s="127" t="str">
        <f t="shared" si="8"/>
        <v/>
      </c>
      <c r="BG21" s="128" t="str">
        <f t="shared" si="8"/>
        <v/>
      </c>
      <c r="BH21" s="126" t="str">
        <f t="shared" si="8"/>
        <v/>
      </c>
      <c r="BI21" s="127" t="str">
        <f t="shared" si="8"/>
        <v/>
      </c>
      <c r="BJ21" s="127" t="str">
        <f t="shared" si="9"/>
        <v/>
      </c>
      <c r="BK21" s="128" t="str">
        <f t="shared" si="9"/>
        <v/>
      </c>
      <c r="BL21" s="126" t="str">
        <f t="shared" si="9"/>
        <v/>
      </c>
      <c r="BM21" s="127" t="str">
        <f t="shared" si="9"/>
        <v/>
      </c>
      <c r="BN21" s="127" t="str">
        <f t="shared" si="9"/>
        <v/>
      </c>
      <c r="BO21" s="128" t="str">
        <f t="shared" si="9"/>
        <v/>
      </c>
      <c r="BP21" s="126" t="str">
        <f t="shared" si="9"/>
        <v/>
      </c>
      <c r="BQ21" s="127" t="str">
        <f t="shared" si="9"/>
        <v/>
      </c>
      <c r="BR21" s="127" t="str">
        <f t="shared" si="9"/>
        <v/>
      </c>
      <c r="BS21" s="128" t="str">
        <f t="shared" si="9"/>
        <v/>
      </c>
      <c r="BT21" s="126" t="str">
        <f t="shared" si="10"/>
        <v/>
      </c>
      <c r="BU21" s="127" t="str">
        <f t="shared" si="10"/>
        <v/>
      </c>
      <c r="BV21" s="127" t="str">
        <f t="shared" si="10"/>
        <v/>
      </c>
      <c r="BW21" s="128" t="str">
        <f t="shared" si="10"/>
        <v/>
      </c>
      <c r="BX21" s="126" t="str">
        <f t="shared" si="10"/>
        <v/>
      </c>
      <c r="BY21" s="127" t="str">
        <f t="shared" si="10"/>
        <v/>
      </c>
      <c r="BZ21" s="127" t="str">
        <f t="shared" si="10"/>
        <v/>
      </c>
      <c r="CA21" s="128" t="str">
        <f t="shared" si="10"/>
        <v/>
      </c>
      <c r="CB21" s="126" t="str">
        <f t="shared" si="10"/>
        <v/>
      </c>
      <c r="CC21" s="127" t="str">
        <f t="shared" si="10"/>
        <v/>
      </c>
      <c r="CD21" s="127" t="str">
        <f t="shared" si="11"/>
        <v/>
      </c>
      <c r="CE21" s="128" t="str">
        <f t="shared" si="11"/>
        <v/>
      </c>
      <c r="CF21" s="126" t="str">
        <f t="shared" si="11"/>
        <v/>
      </c>
      <c r="CG21" s="127" t="str">
        <f t="shared" si="11"/>
        <v/>
      </c>
      <c r="CH21" s="127" t="str">
        <f t="shared" si="11"/>
        <v/>
      </c>
      <c r="CI21" s="128" t="str">
        <f t="shared" si="11"/>
        <v/>
      </c>
      <c r="CJ21" s="126" t="str">
        <f t="shared" si="11"/>
        <v/>
      </c>
      <c r="CK21" s="127" t="str">
        <f t="shared" si="11"/>
        <v/>
      </c>
      <c r="CL21" s="127" t="str">
        <f t="shared" si="11"/>
        <v/>
      </c>
      <c r="CM21" s="128" t="str">
        <f t="shared" si="11"/>
        <v/>
      </c>
      <c r="CN21" s="126" t="str">
        <f t="shared" si="12"/>
        <v/>
      </c>
      <c r="CO21" s="127" t="str">
        <f t="shared" si="12"/>
        <v/>
      </c>
      <c r="CP21" s="127" t="str">
        <f t="shared" si="12"/>
        <v/>
      </c>
      <c r="CQ21" s="128" t="str">
        <f t="shared" si="12"/>
        <v/>
      </c>
      <c r="CR21" s="126" t="str">
        <f t="shared" si="12"/>
        <v/>
      </c>
      <c r="CS21" s="127" t="str">
        <f t="shared" si="12"/>
        <v/>
      </c>
      <c r="CT21" s="127" t="str">
        <f t="shared" si="12"/>
        <v/>
      </c>
      <c r="CU21" s="128" t="str">
        <f t="shared" si="12"/>
        <v/>
      </c>
      <c r="CV21" s="126" t="str">
        <f t="shared" si="12"/>
        <v/>
      </c>
      <c r="CW21" s="127" t="str">
        <f t="shared" si="12"/>
        <v/>
      </c>
      <c r="CX21" s="127" t="str">
        <f t="shared" si="13"/>
        <v/>
      </c>
      <c r="CY21" s="128" t="str">
        <f t="shared" si="13"/>
        <v/>
      </c>
      <c r="CZ21" s="126" t="str">
        <f t="shared" si="13"/>
        <v/>
      </c>
      <c r="DA21" s="127" t="str">
        <f t="shared" si="13"/>
        <v/>
      </c>
      <c r="DB21" s="127" t="str">
        <f t="shared" si="13"/>
        <v/>
      </c>
      <c r="DC21" s="128" t="str">
        <f t="shared" si="13"/>
        <v/>
      </c>
      <c r="DD21" s="126" t="str">
        <f t="shared" si="13"/>
        <v/>
      </c>
      <c r="DE21" s="127" t="str">
        <f t="shared" si="13"/>
        <v/>
      </c>
      <c r="DF21" s="127" t="str">
        <f t="shared" si="13"/>
        <v/>
      </c>
      <c r="DG21" s="128" t="str">
        <f t="shared" si="13"/>
        <v/>
      </c>
      <c r="DH21" s="64"/>
      <c r="DJ21" s="68"/>
    </row>
    <row r="22" spans="1:114" ht="18" customHeight="1" thickBot="1" x14ac:dyDescent="0.25">
      <c r="A22" s="140"/>
      <c r="B22" s="55"/>
      <c r="C22" s="56"/>
      <c r="D22" s="89"/>
      <c r="E22" s="90"/>
      <c r="F22" s="91">
        <f t="shared" si="0"/>
        <v>0</v>
      </c>
      <c r="G22" s="92">
        <f t="shared" si="1"/>
        <v>0</v>
      </c>
      <c r="H22" s="93"/>
      <c r="I22" s="94"/>
      <c r="J22" s="73">
        <f t="shared" si="2"/>
        <v>0</v>
      </c>
      <c r="K22" s="18">
        <f t="shared" si="3"/>
        <v>0</v>
      </c>
      <c r="L22" s="126" t="str">
        <f t="shared" si="4"/>
        <v/>
      </c>
      <c r="M22" s="127" t="str">
        <f t="shared" si="4"/>
        <v/>
      </c>
      <c r="N22" s="127" t="str">
        <f t="shared" si="4"/>
        <v/>
      </c>
      <c r="O22" s="128" t="str">
        <f t="shared" si="4"/>
        <v/>
      </c>
      <c r="P22" s="126" t="str">
        <f t="shared" si="4"/>
        <v/>
      </c>
      <c r="Q22" s="127" t="str">
        <f t="shared" si="4"/>
        <v/>
      </c>
      <c r="R22" s="127" t="str">
        <f t="shared" si="4"/>
        <v/>
      </c>
      <c r="S22" s="128" t="str">
        <f t="shared" si="4"/>
        <v/>
      </c>
      <c r="T22" s="126" t="str">
        <f t="shared" si="4"/>
        <v/>
      </c>
      <c r="U22" s="127" t="str">
        <f t="shared" si="4"/>
        <v/>
      </c>
      <c r="V22" s="127" t="str">
        <f t="shared" si="5"/>
        <v/>
      </c>
      <c r="W22" s="128" t="str">
        <f t="shared" si="5"/>
        <v/>
      </c>
      <c r="X22" s="126" t="str">
        <f t="shared" si="5"/>
        <v/>
      </c>
      <c r="Y22" s="127" t="str">
        <f t="shared" si="5"/>
        <v/>
      </c>
      <c r="Z22" s="127" t="str">
        <f t="shared" si="5"/>
        <v/>
      </c>
      <c r="AA22" s="128" t="str">
        <f t="shared" si="5"/>
        <v/>
      </c>
      <c r="AB22" s="126" t="str">
        <f t="shared" si="5"/>
        <v/>
      </c>
      <c r="AC22" s="127" t="str">
        <f t="shared" si="5"/>
        <v/>
      </c>
      <c r="AD22" s="127" t="str">
        <f t="shared" si="5"/>
        <v/>
      </c>
      <c r="AE22" s="128" t="str">
        <f t="shared" si="5"/>
        <v/>
      </c>
      <c r="AF22" s="126" t="str">
        <f t="shared" si="6"/>
        <v/>
      </c>
      <c r="AG22" s="127" t="str">
        <f t="shared" si="6"/>
        <v/>
      </c>
      <c r="AH22" s="127" t="str">
        <f t="shared" si="6"/>
        <v/>
      </c>
      <c r="AI22" s="128" t="str">
        <f t="shared" si="6"/>
        <v/>
      </c>
      <c r="AJ22" s="126" t="str">
        <f t="shared" si="6"/>
        <v/>
      </c>
      <c r="AK22" s="127" t="str">
        <f t="shared" si="6"/>
        <v/>
      </c>
      <c r="AL22" s="127" t="str">
        <f t="shared" si="6"/>
        <v/>
      </c>
      <c r="AM22" s="128" t="str">
        <f t="shared" si="6"/>
        <v/>
      </c>
      <c r="AN22" s="126" t="str">
        <f t="shared" si="6"/>
        <v/>
      </c>
      <c r="AO22" s="127" t="str">
        <f t="shared" si="6"/>
        <v/>
      </c>
      <c r="AP22" s="127" t="str">
        <f t="shared" si="7"/>
        <v/>
      </c>
      <c r="AQ22" s="128" t="str">
        <f t="shared" si="7"/>
        <v/>
      </c>
      <c r="AR22" s="126" t="str">
        <f t="shared" si="7"/>
        <v/>
      </c>
      <c r="AS22" s="127" t="str">
        <f t="shared" si="7"/>
        <v/>
      </c>
      <c r="AT22" s="127" t="str">
        <f t="shared" si="7"/>
        <v/>
      </c>
      <c r="AU22" s="128" t="str">
        <f t="shared" si="7"/>
        <v/>
      </c>
      <c r="AV22" s="126" t="str">
        <f t="shared" si="7"/>
        <v/>
      </c>
      <c r="AW22" s="127" t="str">
        <f t="shared" si="7"/>
        <v/>
      </c>
      <c r="AX22" s="127" t="str">
        <f t="shared" si="7"/>
        <v/>
      </c>
      <c r="AY22" s="128" t="str">
        <f t="shared" si="7"/>
        <v/>
      </c>
      <c r="AZ22" s="126" t="str">
        <f t="shared" si="8"/>
        <v/>
      </c>
      <c r="BA22" s="127" t="str">
        <f t="shared" si="8"/>
        <v/>
      </c>
      <c r="BB22" s="127" t="str">
        <f t="shared" si="8"/>
        <v/>
      </c>
      <c r="BC22" s="128" t="str">
        <f t="shared" si="8"/>
        <v/>
      </c>
      <c r="BD22" s="126" t="str">
        <f t="shared" si="8"/>
        <v/>
      </c>
      <c r="BE22" s="127" t="str">
        <f t="shared" si="8"/>
        <v/>
      </c>
      <c r="BF22" s="127" t="str">
        <f t="shared" si="8"/>
        <v/>
      </c>
      <c r="BG22" s="128" t="str">
        <f t="shared" si="8"/>
        <v/>
      </c>
      <c r="BH22" s="126" t="str">
        <f t="shared" si="8"/>
        <v/>
      </c>
      <c r="BI22" s="127" t="str">
        <f t="shared" si="8"/>
        <v/>
      </c>
      <c r="BJ22" s="127" t="str">
        <f t="shared" si="9"/>
        <v/>
      </c>
      <c r="BK22" s="128" t="str">
        <f t="shared" si="9"/>
        <v/>
      </c>
      <c r="BL22" s="126" t="str">
        <f t="shared" si="9"/>
        <v/>
      </c>
      <c r="BM22" s="127" t="str">
        <f t="shared" si="9"/>
        <v/>
      </c>
      <c r="BN22" s="127" t="str">
        <f t="shared" si="9"/>
        <v/>
      </c>
      <c r="BO22" s="128" t="str">
        <f t="shared" si="9"/>
        <v/>
      </c>
      <c r="BP22" s="126" t="str">
        <f t="shared" si="9"/>
        <v/>
      </c>
      <c r="BQ22" s="127" t="str">
        <f t="shared" si="9"/>
        <v/>
      </c>
      <c r="BR22" s="127" t="str">
        <f t="shared" si="9"/>
        <v/>
      </c>
      <c r="BS22" s="128" t="str">
        <f t="shared" si="9"/>
        <v/>
      </c>
      <c r="BT22" s="126" t="str">
        <f t="shared" si="10"/>
        <v/>
      </c>
      <c r="BU22" s="127" t="str">
        <f t="shared" si="10"/>
        <v/>
      </c>
      <c r="BV22" s="127" t="str">
        <f t="shared" si="10"/>
        <v/>
      </c>
      <c r="BW22" s="128" t="str">
        <f t="shared" si="10"/>
        <v/>
      </c>
      <c r="BX22" s="126" t="str">
        <f t="shared" si="10"/>
        <v/>
      </c>
      <c r="BY22" s="127" t="str">
        <f t="shared" si="10"/>
        <v/>
      </c>
      <c r="BZ22" s="127" t="str">
        <f t="shared" si="10"/>
        <v/>
      </c>
      <c r="CA22" s="128" t="str">
        <f t="shared" si="10"/>
        <v/>
      </c>
      <c r="CB22" s="126" t="str">
        <f t="shared" si="10"/>
        <v/>
      </c>
      <c r="CC22" s="127" t="str">
        <f t="shared" si="10"/>
        <v/>
      </c>
      <c r="CD22" s="127" t="str">
        <f t="shared" si="11"/>
        <v/>
      </c>
      <c r="CE22" s="128" t="str">
        <f t="shared" si="11"/>
        <v/>
      </c>
      <c r="CF22" s="126" t="str">
        <f t="shared" si="11"/>
        <v/>
      </c>
      <c r="CG22" s="127" t="str">
        <f t="shared" si="11"/>
        <v/>
      </c>
      <c r="CH22" s="127" t="str">
        <f t="shared" si="11"/>
        <v/>
      </c>
      <c r="CI22" s="128" t="str">
        <f t="shared" si="11"/>
        <v/>
      </c>
      <c r="CJ22" s="126" t="str">
        <f t="shared" si="11"/>
        <v/>
      </c>
      <c r="CK22" s="127" t="str">
        <f t="shared" si="11"/>
        <v/>
      </c>
      <c r="CL22" s="127" t="str">
        <f t="shared" si="11"/>
        <v/>
      </c>
      <c r="CM22" s="128" t="str">
        <f t="shared" si="11"/>
        <v/>
      </c>
      <c r="CN22" s="126" t="str">
        <f t="shared" si="12"/>
        <v/>
      </c>
      <c r="CO22" s="127" t="str">
        <f t="shared" si="12"/>
        <v/>
      </c>
      <c r="CP22" s="127" t="str">
        <f t="shared" si="12"/>
        <v/>
      </c>
      <c r="CQ22" s="128" t="str">
        <f t="shared" si="12"/>
        <v/>
      </c>
      <c r="CR22" s="126" t="str">
        <f t="shared" si="12"/>
        <v/>
      </c>
      <c r="CS22" s="127" t="str">
        <f t="shared" si="12"/>
        <v/>
      </c>
      <c r="CT22" s="127" t="str">
        <f t="shared" si="12"/>
        <v/>
      </c>
      <c r="CU22" s="128" t="str">
        <f t="shared" si="12"/>
        <v/>
      </c>
      <c r="CV22" s="126" t="str">
        <f t="shared" si="12"/>
        <v/>
      </c>
      <c r="CW22" s="127" t="str">
        <f t="shared" si="12"/>
        <v/>
      </c>
      <c r="CX22" s="127" t="str">
        <f t="shared" si="13"/>
        <v/>
      </c>
      <c r="CY22" s="128" t="str">
        <f t="shared" si="13"/>
        <v/>
      </c>
      <c r="CZ22" s="126" t="str">
        <f t="shared" si="13"/>
        <v/>
      </c>
      <c r="DA22" s="127" t="str">
        <f t="shared" si="13"/>
        <v/>
      </c>
      <c r="DB22" s="127" t="str">
        <f t="shared" si="13"/>
        <v/>
      </c>
      <c r="DC22" s="128" t="str">
        <f t="shared" si="13"/>
        <v/>
      </c>
      <c r="DD22" s="126" t="str">
        <f t="shared" si="13"/>
        <v/>
      </c>
      <c r="DE22" s="127" t="str">
        <f t="shared" si="13"/>
        <v/>
      </c>
      <c r="DF22" s="127" t="str">
        <f t="shared" si="13"/>
        <v/>
      </c>
      <c r="DG22" s="128" t="str">
        <f t="shared" si="13"/>
        <v/>
      </c>
      <c r="DH22" s="64"/>
      <c r="DJ22" s="68"/>
    </row>
    <row r="23" spans="1:114" ht="18" customHeight="1" thickBot="1" x14ac:dyDescent="0.25">
      <c r="A23" s="141"/>
      <c r="B23" s="60"/>
      <c r="C23" s="61"/>
      <c r="D23" s="103"/>
      <c r="E23" s="104"/>
      <c r="F23" s="105">
        <f t="shared" si="0"/>
        <v>0</v>
      </c>
      <c r="G23" s="106">
        <f t="shared" si="1"/>
        <v>0</v>
      </c>
      <c r="H23" s="107"/>
      <c r="I23" s="108"/>
      <c r="J23" s="74">
        <f t="shared" si="2"/>
        <v>0</v>
      </c>
      <c r="K23" s="20">
        <f t="shared" si="3"/>
        <v>0</v>
      </c>
      <c r="L23" s="126" t="str">
        <f t="shared" si="4"/>
        <v/>
      </c>
      <c r="M23" s="127" t="str">
        <f t="shared" si="4"/>
        <v/>
      </c>
      <c r="N23" s="127" t="str">
        <f t="shared" si="4"/>
        <v/>
      </c>
      <c r="O23" s="128" t="str">
        <f t="shared" si="4"/>
        <v/>
      </c>
      <c r="P23" s="126" t="str">
        <f t="shared" si="4"/>
        <v/>
      </c>
      <c r="Q23" s="127" t="str">
        <f t="shared" si="4"/>
        <v/>
      </c>
      <c r="R23" s="127" t="str">
        <f t="shared" si="4"/>
        <v/>
      </c>
      <c r="S23" s="128" t="str">
        <f t="shared" si="4"/>
        <v/>
      </c>
      <c r="T23" s="126" t="str">
        <f t="shared" si="4"/>
        <v/>
      </c>
      <c r="U23" s="127" t="str">
        <f t="shared" si="4"/>
        <v/>
      </c>
      <c r="V23" s="127" t="str">
        <f t="shared" si="5"/>
        <v/>
      </c>
      <c r="W23" s="128" t="str">
        <f t="shared" si="5"/>
        <v/>
      </c>
      <c r="X23" s="126" t="str">
        <f t="shared" si="5"/>
        <v/>
      </c>
      <c r="Y23" s="127" t="str">
        <f t="shared" si="5"/>
        <v/>
      </c>
      <c r="Z23" s="127" t="str">
        <f t="shared" si="5"/>
        <v/>
      </c>
      <c r="AA23" s="128" t="str">
        <f t="shared" si="5"/>
        <v/>
      </c>
      <c r="AB23" s="126" t="str">
        <f t="shared" si="5"/>
        <v/>
      </c>
      <c r="AC23" s="127" t="str">
        <f t="shared" si="5"/>
        <v/>
      </c>
      <c r="AD23" s="127" t="str">
        <f t="shared" si="5"/>
        <v/>
      </c>
      <c r="AE23" s="128" t="str">
        <f t="shared" si="5"/>
        <v/>
      </c>
      <c r="AF23" s="126" t="str">
        <f t="shared" si="6"/>
        <v/>
      </c>
      <c r="AG23" s="127" t="str">
        <f t="shared" si="6"/>
        <v/>
      </c>
      <c r="AH23" s="127" t="str">
        <f t="shared" si="6"/>
        <v/>
      </c>
      <c r="AI23" s="128" t="str">
        <f t="shared" si="6"/>
        <v/>
      </c>
      <c r="AJ23" s="126" t="str">
        <f t="shared" si="6"/>
        <v/>
      </c>
      <c r="AK23" s="127" t="str">
        <f t="shared" si="6"/>
        <v/>
      </c>
      <c r="AL23" s="127" t="str">
        <f t="shared" si="6"/>
        <v/>
      </c>
      <c r="AM23" s="128" t="str">
        <f t="shared" si="6"/>
        <v/>
      </c>
      <c r="AN23" s="126" t="str">
        <f t="shared" si="6"/>
        <v/>
      </c>
      <c r="AO23" s="127" t="str">
        <f t="shared" si="6"/>
        <v/>
      </c>
      <c r="AP23" s="127" t="str">
        <f t="shared" si="7"/>
        <v/>
      </c>
      <c r="AQ23" s="128" t="str">
        <f t="shared" si="7"/>
        <v/>
      </c>
      <c r="AR23" s="126" t="str">
        <f t="shared" si="7"/>
        <v/>
      </c>
      <c r="AS23" s="127" t="str">
        <f t="shared" si="7"/>
        <v/>
      </c>
      <c r="AT23" s="127" t="str">
        <f t="shared" si="7"/>
        <v/>
      </c>
      <c r="AU23" s="128" t="str">
        <f t="shared" si="7"/>
        <v/>
      </c>
      <c r="AV23" s="126" t="str">
        <f t="shared" si="7"/>
        <v/>
      </c>
      <c r="AW23" s="127" t="str">
        <f t="shared" si="7"/>
        <v/>
      </c>
      <c r="AX23" s="127" t="str">
        <f t="shared" si="7"/>
        <v/>
      </c>
      <c r="AY23" s="128" t="str">
        <f t="shared" si="7"/>
        <v/>
      </c>
      <c r="AZ23" s="126" t="str">
        <f t="shared" si="8"/>
        <v/>
      </c>
      <c r="BA23" s="127" t="str">
        <f t="shared" si="8"/>
        <v/>
      </c>
      <c r="BB23" s="127" t="str">
        <f t="shared" si="8"/>
        <v/>
      </c>
      <c r="BC23" s="128" t="str">
        <f t="shared" si="8"/>
        <v/>
      </c>
      <c r="BD23" s="126" t="str">
        <f t="shared" si="8"/>
        <v/>
      </c>
      <c r="BE23" s="127" t="str">
        <f t="shared" si="8"/>
        <v/>
      </c>
      <c r="BF23" s="127" t="str">
        <f t="shared" si="8"/>
        <v/>
      </c>
      <c r="BG23" s="128" t="str">
        <f t="shared" si="8"/>
        <v/>
      </c>
      <c r="BH23" s="126" t="str">
        <f t="shared" si="8"/>
        <v/>
      </c>
      <c r="BI23" s="127" t="str">
        <f t="shared" si="8"/>
        <v/>
      </c>
      <c r="BJ23" s="127" t="str">
        <f t="shared" si="9"/>
        <v/>
      </c>
      <c r="BK23" s="128" t="str">
        <f t="shared" si="9"/>
        <v/>
      </c>
      <c r="BL23" s="126" t="str">
        <f t="shared" si="9"/>
        <v/>
      </c>
      <c r="BM23" s="127" t="str">
        <f t="shared" si="9"/>
        <v/>
      </c>
      <c r="BN23" s="127" t="str">
        <f t="shared" si="9"/>
        <v/>
      </c>
      <c r="BO23" s="128" t="str">
        <f t="shared" si="9"/>
        <v/>
      </c>
      <c r="BP23" s="126" t="str">
        <f t="shared" si="9"/>
        <v/>
      </c>
      <c r="BQ23" s="127" t="str">
        <f t="shared" si="9"/>
        <v/>
      </c>
      <c r="BR23" s="127" t="str">
        <f t="shared" si="9"/>
        <v/>
      </c>
      <c r="BS23" s="128" t="str">
        <f t="shared" si="9"/>
        <v/>
      </c>
      <c r="BT23" s="126" t="str">
        <f t="shared" si="10"/>
        <v/>
      </c>
      <c r="BU23" s="127" t="str">
        <f t="shared" si="10"/>
        <v/>
      </c>
      <c r="BV23" s="127" t="str">
        <f t="shared" si="10"/>
        <v/>
      </c>
      <c r="BW23" s="128" t="str">
        <f t="shared" si="10"/>
        <v/>
      </c>
      <c r="BX23" s="126" t="str">
        <f t="shared" si="10"/>
        <v/>
      </c>
      <c r="BY23" s="127" t="str">
        <f t="shared" si="10"/>
        <v/>
      </c>
      <c r="BZ23" s="127" t="str">
        <f t="shared" si="10"/>
        <v/>
      </c>
      <c r="CA23" s="128" t="str">
        <f t="shared" si="10"/>
        <v/>
      </c>
      <c r="CB23" s="126" t="str">
        <f t="shared" si="10"/>
        <v/>
      </c>
      <c r="CC23" s="127" t="str">
        <f t="shared" si="10"/>
        <v/>
      </c>
      <c r="CD23" s="127" t="str">
        <f t="shared" si="11"/>
        <v/>
      </c>
      <c r="CE23" s="128" t="str">
        <f t="shared" si="11"/>
        <v/>
      </c>
      <c r="CF23" s="126" t="str">
        <f t="shared" si="11"/>
        <v/>
      </c>
      <c r="CG23" s="127" t="str">
        <f t="shared" si="11"/>
        <v/>
      </c>
      <c r="CH23" s="127" t="str">
        <f t="shared" si="11"/>
        <v/>
      </c>
      <c r="CI23" s="128" t="str">
        <f t="shared" si="11"/>
        <v/>
      </c>
      <c r="CJ23" s="126" t="str">
        <f t="shared" si="11"/>
        <v/>
      </c>
      <c r="CK23" s="127" t="str">
        <f t="shared" si="11"/>
        <v/>
      </c>
      <c r="CL23" s="127" t="str">
        <f t="shared" si="11"/>
        <v/>
      </c>
      <c r="CM23" s="128" t="str">
        <f t="shared" si="11"/>
        <v/>
      </c>
      <c r="CN23" s="126" t="str">
        <f t="shared" si="12"/>
        <v/>
      </c>
      <c r="CO23" s="127" t="str">
        <f t="shared" si="12"/>
        <v/>
      </c>
      <c r="CP23" s="127" t="str">
        <f t="shared" si="12"/>
        <v/>
      </c>
      <c r="CQ23" s="128" t="str">
        <f t="shared" si="12"/>
        <v/>
      </c>
      <c r="CR23" s="126" t="str">
        <f t="shared" si="12"/>
        <v/>
      </c>
      <c r="CS23" s="127" t="str">
        <f t="shared" si="12"/>
        <v/>
      </c>
      <c r="CT23" s="127" t="str">
        <f t="shared" si="12"/>
        <v/>
      </c>
      <c r="CU23" s="128" t="str">
        <f t="shared" si="12"/>
        <v/>
      </c>
      <c r="CV23" s="126" t="str">
        <f t="shared" si="12"/>
        <v/>
      </c>
      <c r="CW23" s="127" t="str">
        <f t="shared" si="12"/>
        <v/>
      </c>
      <c r="CX23" s="127" t="str">
        <f t="shared" si="13"/>
        <v/>
      </c>
      <c r="CY23" s="128" t="str">
        <f t="shared" si="13"/>
        <v/>
      </c>
      <c r="CZ23" s="126" t="str">
        <f t="shared" si="13"/>
        <v/>
      </c>
      <c r="DA23" s="127" t="str">
        <f t="shared" si="13"/>
        <v/>
      </c>
      <c r="DB23" s="127" t="str">
        <f t="shared" si="13"/>
        <v/>
      </c>
      <c r="DC23" s="128" t="str">
        <f t="shared" si="13"/>
        <v/>
      </c>
      <c r="DD23" s="126" t="str">
        <f t="shared" si="13"/>
        <v/>
      </c>
      <c r="DE23" s="127" t="str">
        <f t="shared" si="13"/>
        <v/>
      </c>
      <c r="DF23" s="127" t="str">
        <f t="shared" si="13"/>
        <v/>
      </c>
      <c r="DG23" s="128" t="str">
        <f t="shared" si="13"/>
        <v/>
      </c>
      <c r="DH23" s="66"/>
      <c r="DJ23" s="68"/>
    </row>
    <row r="24" spans="1:114" ht="18" hidden="1" customHeight="1" thickTop="1" x14ac:dyDescent="0.2">
      <c r="A24" s="29"/>
      <c r="B24" s="30"/>
      <c r="C24" s="31"/>
      <c r="D24" s="32"/>
      <c r="E24" s="33"/>
      <c r="F24" s="27"/>
      <c r="G24" s="28"/>
      <c r="H24" s="80"/>
      <c r="I24" s="80"/>
      <c r="J24" s="72">
        <f t="shared" si="2"/>
        <v>0</v>
      </c>
      <c r="K24" s="47"/>
      <c r="L24" s="34">
        <f t="shared" ref="L24:AQ24" si="14">COUNTIF(L9:L23,"・")</f>
        <v>0</v>
      </c>
      <c r="M24" s="35">
        <f t="shared" si="14"/>
        <v>0</v>
      </c>
      <c r="N24" s="35">
        <f t="shared" si="14"/>
        <v>0</v>
      </c>
      <c r="O24" s="36">
        <f t="shared" si="14"/>
        <v>0</v>
      </c>
      <c r="P24" s="34">
        <f t="shared" si="14"/>
        <v>0</v>
      </c>
      <c r="Q24" s="35">
        <f t="shared" si="14"/>
        <v>0</v>
      </c>
      <c r="R24" s="35">
        <f t="shared" si="14"/>
        <v>0</v>
      </c>
      <c r="S24" s="37">
        <f t="shared" si="14"/>
        <v>0</v>
      </c>
      <c r="T24" s="34">
        <f t="shared" si="14"/>
        <v>0</v>
      </c>
      <c r="U24" s="35">
        <f t="shared" si="14"/>
        <v>0</v>
      </c>
      <c r="V24" s="35">
        <f t="shared" si="14"/>
        <v>0</v>
      </c>
      <c r="W24" s="37">
        <f t="shared" si="14"/>
        <v>0</v>
      </c>
      <c r="X24" s="34">
        <f t="shared" si="14"/>
        <v>0</v>
      </c>
      <c r="Y24" s="35">
        <f t="shared" si="14"/>
        <v>0</v>
      </c>
      <c r="Z24" s="35">
        <f t="shared" si="14"/>
        <v>0</v>
      </c>
      <c r="AA24" s="37">
        <f t="shared" si="14"/>
        <v>0</v>
      </c>
      <c r="AB24" s="34">
        <f t="shared" si="14"/>
        <v>1</v>
      </c>
      <c r="AC24" s="35">
        <f t="shared" si="14"/>
        <v>1</v>
      </c>
      <c r="AD24" s="35">
        <f t="shared" si="14"/>
        <v>1</v>
      </c>
      <c r="AE24" s="37">
        <f t="shared" si="14"/>
        <v>1</v>
      </c>
      <c r="AF24" s="34">
        <f t="shared" si="14"/>
        <v>3</v>
      </c>
      <c r="AG24" s="35">
        <f t="shared" si="14"/>
        <v>3</v>
      </c>
      <c r="AH24" s="35">
        <f t="shared" si="14"/>
        <v>3</v>
      </c>
      <c r="AI24" s="37">
        <f t="shared" si="14"/>
        <v>3</v>
      </c>
      <c r="AJ24" s="34">
        <f t="shared" si="14"/>
        <v>3</v>
      </c>
      <c r="AK24" s="35">
        <f t="shared" si="14"/>
        <v>3</v>
      </c>
      <c r="AL24" s="35">
        <f t="shared" si="14"/>
        <v>3</v>
      </c>
      <c r="AM24" s="37">
        <f t="shared" si="14"/>
        <v>3</v>
      </c>
      <c r="AN24" s="34">
        <f t="shared" si="14"/>
        <v>3</v>
      </c>
      <c r="AO24" s="35">
        <f t="shared" si="14"/>
        <v>3</v>
      </c>
      <c r="AP24" s="35">
        <f t="shared" si="14"/>
        <v>4</v>
      </c>
      <c r="AQ24" s="37">
        <f t="shared" si="14"/>
        <v>3</v>
      </c>
      <c r="AR24" s="34">
        <f t="shared" ref="AR24:BW24" si="15">COUNTIF(AR9:AR23,"・")</f>
        <v>5</v>
      </c>
      <c r="AS24" s="35">
        <f t="shared" si="15"/>
        <v>5</v>
      </c>
      <c r="AT24" s="35">
        <f t="shared" si="15"/>
        <v>5</v>
      </c>
      <c r="AU24" s="37">
        <f t="shared" si="15"/>
        <v>6</v>
      </c>
      <c r="AV24" s="34">
        <f t="shared" si="15"/>
        <v>6</v>
      </c>
      <c r="AW24" s="35">
        <f t="shared" si="15"/>
        <v>6</v>
      </c>
      <c r="AX24" s="35">
        <f t="shared" si="15"/>
        <v>6</v>
      </c>
      <c r="AY24" s="37">
        <f t="shared" si="15"/>
        <v>6</v>
      </c>
      <c r="AZ24" s="34">
        <f t="shared" si="15"/>
        <v>6</v>
      </c>
      <c r="BA24" s="35">
        <f t="shared" si="15"/>
        <v>6</v>
      </c>
      <c r="BB24" s="35">
        <f t="shared" si="15"/>
        <v>6</v>
      </c>
      <c r="BC24" s="37">
        <f t="shared" si="15"/>
        <v>6</v>
      </c>
      <c r="BD24" s="34">
        <f t="shared" si="15"/>
        <v>5</v>
      </c>
      <c r="BE24" s="35">
        <f t="shared" si="15"/>
        <v>5</v>
      </c>
      <c r="BF24" s="35">
        <f t="shared" si="15"/>
        <v>5</v>
      </c>
      <c r="BG24" s="37">
        <f t="shared" si="15"/>
        <v>5</v>
      </c>
      <c r="BH24" s="34">
        <f t="shared" si="15"/>
        <v>5</v>
      </c>
      <c r="BI24" s="35">
        <f t="shared" si="15"/>
        <v>5</v>
      </c>
      <c r="BJ24" s="35">
        <f t="shared" si="15"/>
        <v>5</v>
      </c>
      <c r="BK24" s="37">
        <f t="shared" si="15"/>
        <v>4</v>
      </c>
      <c r="BL24" s="34">
        <f t="shared" si="15"/>
        <v>3</v>
      </c>
      <c r="BM24" s="35">
        <f t="shared" si="15"/>
        <v>3</v>
      </c>
      <c r="BN24" s="35">
        <f t="shared" si="15"/>
        <v>4</v>
      </c>
      <c r="BO24" s="37">
        <f t="shared" si="15"/>
        <v>4</v>
      </c>
      <c r="BP24" s="34">
        <f t="shared" si="15"/>
        <v>5</v>
      </c>
      <c r="BQ24" s="35">
        <f t="shared" si="15"/>
        <v>5</v>
      </c>
      <c r="BR24" s="35">
        <f t="shared" si="15"/>
        <v>5</v>
      </c>
      <c r="BS24" s="37">
        <f t="shared" si="15"/>
        <v>5</v>
      </c>
      <c r="BT24" s="34">
        <f t="shared" si="15"/>
        <v>7</v>
      </c>
      <c r="BU24" s="35">
        <f t="shared" si="15"/>
        <v>7</v>
      </c>
      <c r="BV24" s="35">
        <f t="shared" si="15"/>
        <v>7</v>
      </c>
      <c r="BW24" s="37">
        <f t="shared" si="15"/>
        <v>7</v>
      </c>
      <c r="BX24" s="34">
        <f t="shared" ref="BX24:DC24" si="16">COUNTIF(BX9:BX23,"・")</f>
        <v>6</v>
      </c>
      <c r="BY24" s="35">
        <f t="shared" si="16"/>
        <v>6</v>
      </c>
      <c r="BZ24" s="35">
        <f t="shared" si="16"/>
        <v>5</v>
      </c>
      <c r="CA24" s="37">
        <f t="shared" si="16"/>
        <v>5</v>
      </c>
      <c r="CB24" s="34">
        <f t="shared" si="16"/>
        <v>5</v>
      </c>
      <c r="CC24" s="35">
        <f t="shared" si="16"/>
        <v>5</v>
      </c>
      <c r="CD24" s="35">
        <f t="shared" si="16"/>
        <v>5</v>
      </c>
      <c r="CE24" s="37">
        <f t="shared" si="16"/>
        <v>5</v>
      </c>
      <c r="CF24" s="34">
        <f t="shared" si="16"/>
        <v>5</v>
      </c>
      <c r="CG24" s="35">
        <f t="shared" si="16"/>
        <v>5</v>
      </c>
      <c r="CH24" s="35">
        <f t="shared" si="16"/>
        <v>5</v>
      </c>
      <c r="CI24" s="37">
        <f t="shared" si="16"/>
        <v>5</v>
      </c>
      <c r="CJ24" s="34">
        <f t="shared" si="16"/>
        <v>5</v>
      </c>
      <c r="CK24" s="35">
        <f t="shared" si="16"/>
        <v>5</v>
      </c>
      <c r="CL24" s="35">
        <f t="shared" si="16"/>
        <v>5</v>
      </c>
      <c r="CM24" s="37">
        <f t="shared" si="16"/>
        <v>5</v>
      </c>
      <c r="CN24" s="34">
        <f t="shared" si="16"/>
        <v>5</v>
      </c>
      <c r="CO24" s="35">
        <f t="shared" si="16"/>
        <v>5</v>
      </c>
      <c r="CP24" s="35">
        <f t="shared" si="16"/>
        <v>5</v>
      </c>
      <c r="CQ24" s="37">
        <f t="shared" si="16"/>
        <v>5</v>
      </c>
      <c r="CR24" s="34">
        <f t="shared" si="16"/>
        <v>1</v>
      </c>
      <c r="CS24" s="35">
        <f t="shared" si="16"/>
        <v>1</v>
      </c>
      <c r="CT24" s="35">
        <f t="shared" si="16"/>
        <v>1</v>
      </c>
      <c r="CU24" s="37">
        <f t="shared" si="16"/>
        <v>1</v>
      </c>
      <c r="CV24" s="34">
        <f t="shared" si="16"/>
        <v>0</v>
      </c>
      <c r="CW24" s="35">
        <f t="shared" si="16"/>
        <v>0</v>
      </c>
      <c r="CX24" s="35">
        <f t="shared" si="16"/>
        <v>0</v>
      </c>
      <c r="CY24" s="37">
        <f t="shared" si="16"/>
        <v>0</v>
      </c>
      <c r="CZ24" s="34">
        <f t="shared" si="16"/>
        <v>0</v>
      </c>
      <c r="DA24" s="35">
        <f t="shared" si="16"/>
        <v>0</v>
      </c>
      <c r="DB24" s="35">
        <f t="shared" si="16"/>
        <v>0</v>
      </c>
      <c r="DC24" s="37">
        <f t="shared" si="16"/>
        <v>0</v>
      </c>
      <c r="DD24" s="35">
        <f>COUNTIF(DD9:DD23,"・")</f>
        <v>0</v>
      </c>
      <c r="DE24" s="35">
        <f>COUNTIF(DE9:DE23,"・")</f>
        <v>0</v>
      </c>
      <c r="DF24" s="35">
        <f>COUNTIF(DF9:DF23,"・")</f>
        <v>0</v>
      </c>
      <c r="DG24" s="37">
        <f>COUNTIF(DG9:DG23,"・")</f>
        <v>0</v>
      </c>
      <c r="DH24" s="67"/>
      <c r="DJ24" s="15"/>
    </row>
    <row r="25" spans="1:114" ht="18" customHeight="1" thickTop="1" thickBot="1" x14ac:dyDescent="0.25">
      <c r="A25" s="142" t="s">
        <v>28</v>
      </c>
      <c r="B25" s="143"/>
      <c r="C25" s="143"/>
      <c r="D25" s="143"/>
      <c r="E25" s="143"/>
      <c r="F25" s="143"/>
      <c r="G25" s="143"/>
      <c r="H25" s="143"/>
      <c r="I25" s="143"/>
      <c r="J25" s="47"/>
      <c r="K25" s="47"/>
      <c r="L25" s="154">
        <f>SUM(L24:O24)/4</f>
        <v>0</v>
      </c>
      <c r="M25" s="155"/>
      <c r="N25" s="155"/>
      <c r="O25" s="156"/>
      <c r="P25" s="154">
        <f>SUM(P24:S24)/4</f>
        <v>0</v>
      </c>
      <c r="Q25" s="155"/>
      <c r="R25" s="155"/>
      <c r="S25" s="156"/>
      <c r="T25" s="154">
        <f>SUM(T24:W24)/4</f>
        <v>0</v>
      </c>
      <c r="U25" s="155"/>
      <c r="V25" s="155"/>
      <c r="W25" s="156"/>
      <c r="X25" s="154">
        <f>SUM(X24:AA24)/4</f>
        <v>0</v>
      </c>
      <c r="Y25" s="155"/>
      <c r="Z25" s="155"/>
      <c r="AA25" s="156"/>
      <c r="AB25" s="154">
        <f>SUM(AB24:AE24)/4</f>
        <v>1</v>
      </c>
      <c r="AC25" s="155"/>
      <c r="AD25" s="155"/>
      <c r="AE25" s="156"/>
      <c r="AF25" s="154">
        <f>SUM(AF24:AI24)/4</f>
        <v>3</v>
      </c>
      <c r="AG25" s="155"/>
      <c r="AH25" s="155"/>
      <c r="AI25" s="156"/>
      <c r="AJ25" s="154">
        <f>SUM(AJ24:AM24)/4</f>
        <v>3</v>
      </c>
      <c r="AK25" s="155"/>
      <c r="AL25" s="155"/>
      <c r="AM25" s="156"/>
      <c r="AN25" s="154">
        <f>SUM(AN24:AQ24)/4</f>
        <v>3.25</v>
      </c>
      <c r="AO25" s="155"/>
      <c r="AP25" s="155"/>
      <c r="AQ25" s="156"/>
      <c r="AR25" s="154">
        <f>SUM(AR24:AU24)/4</f>
        <v>5.25</v>
      </c>
      <c r="AS25" s="155"/>
      <c r="AT25" s="155"/>
      <c r="AU25" s="156"/>
      <c r="AV25" s="154">
        <f>SUM(AV24:AY24)/4</f>
        <v>6</v>
      </c>
      <c r="AW25" s="155"/>
      <c r="AX25" s="155"/>
      <c r="AY25" s="156"/>
      <c r="AZ25" s="154">
        <f>SUM(AZ24:BC24)/4</f>
        <v>6</v>
      </c>
      <c r="BA25" s="155"/>
      <c r="BB25" s="155"/>
      <c r="BC25" s="156"/>
      <c r="BD25" s="154">
        <f>SUM(BD24:BG24)/4</f>
        <v>5</v>
      </c>
      <c r="BE25" s="155"/>
      <c r="BF25" s="155"/>
      <c r="BG25" s="156"/>
      <c r="BH25" s="154">
        <f>SUM(BH24:BK24)/4</f>
        <v>4.75</v>
      </c>
      <c r="BI25" s="155"/>
      <c r="BJ25" s="155"/>
      <c r="BK25" s="156"/>
      <c r="BL25" s="154">
        <f>SUM(BL24:BO24)/4</f>
        <v>3.5</v>
      </c>
      <c r="BM25" s="155"/>
      <c r="BN25" s="155"/>
      <c r="BO25" s="156"/>
      <c r="BP25" s="154">
        <f>SUM(BP24:BS24)/4</f>
        <v>5</v>
      </c>
      <c r="BQ25" s="155"/>
      <c r="BR25" s="155"/>
      <c r="BS25" s="156"/>
      <c r="BT25" s="154">
        <f>SUM(BT24:BW24)/4</f>
        <v>7</v>
      </c>
      <c r="BU25" s="155"/>
      <c r="BV25" s="155"/>
      <c r="BW25" s="156"/>
      <c r="BX25" s="154">
        <f>SUM(BX24:CA24)/4</f>
        <v>5.5</v>
      </c>
      <c r="BY25" s="155"/>
      <c r="BZ25" s="155"/>
      <c r="CA25" s="156"/>
      <c r="CB25" s="154">
        <f>SUM(CB24:CE24)/4</f>
        <v>5</v>
      </c>
      <c r="CC25" s="155"/>
      <c r="CD25" s="155"/>
      <c r="CE25" s="156"/>
      <c r="CF25" s="154">
        <f>SUM(CF24:CI24)/4</f>
        <v>5</v>
      </c>
      <c r="CG25" s="155"/>
      <c r="CH25" s="155"/>
      <c r="CI25" s="156"/>
      <c r="CJ25" s="154">
        <f>SUM(CJ24:CM24)/4</f>
        <v>5</v>
      </c>
      <c r="CK25" s="155"/>
      <c r="CL25" s="155"/>
      <c r="CM25" s="156"/>
      <c r="CN25" s="154">
        <f>SUM(CN24:CQ24)/4</f>
        <v>5</v>
      </c>
      <c r="CO25" s="155"/>
      <c r="CP25" s="155"/>
      <c r="CQ25" s="156"/>
      <c r="CR25" s="154">
        <f>SUM(CR24:CU24)/4</f>
        <v>1</v>
      </c>
      <c r="CS25" s="155"/>
      <c r="CT25" s="155"/>
      <c r="CU25" s="156"/>
      <c r="CV25" s="154">
        <f>SUM(CV24:CY24)/4</f>
        <v>0</v>
      </c>
      <c r="CW25" s="155"/>
      <c r="CX25" s="155"/>
      <c r="CY25" s="156"/>
      <c r="CZ25" s="154">
        <f>SUM(CZ24:DC24)/4</f>
        <v>0</v>
      </c>
      <c r="DA25" s="155"/>
      <c r="DB25" s="155"/>
      <c r="DC25" s="156"/>
      <c r="DD25" s="154">
        <f>SUM(DD24:DG24)/4</f>
        <v>0</v>
      </c>
      <c r="DE25" s="155"/>
      <c r="DF25" s="155"/>
      <c r="DG25" s="156"/>
      <c r="DH25" s="67"/>
    </row>
    <row r="26" spans="1:114" ht="18" hidden="1" customHeight="1" thickTop="1" thickBot="1" x14ac:dyDescent="0.25">
      <c r="A26" s="41"/>
      <c r="B26" s="41"/>
      <c r="C26" s="42"/>
      <c r="D26" s="43"/>
      <c r="E26" s="43"/>
      <c r="F26" s="44"/>
      <c r="G26" s="44"/>
      <c r="H26" s="81"/>
      <c r="I26" s="81"/>
      <c r="J26" s="44"/>
      <c r="K26" s="44"/>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c r="BN26" s="45"/>
      <c r="BO26" s="45"/>
      <c r="BP26" s="45"/>
      <c r="BQ26" s="45"/>
      <c r="BR26" s="45"/>
      <c r="BS26" s="45"/>
      <c r="BT26" s="45"/>
      <c r="BU26" s="45"/>
      <c r="BV26" s="45"/>
      <c r="BW26" s="45"/>
      <c r="BX26" s="45"/>
      <c r="BY26" s="45"/>
      <c r="BZ26" s="45"/>
      <c r="CA26" s="45"/>
      <c r="CB26" s="45"/>
      <c r="CC26" s="45"/>
      <c r="CD26" s="45"/>
      <c r="CE26" s="45"/>
      <c r="CF26" s="45"/>
      <c r="CG26" s="45"/>
      <c r="CH26" s="45"/>
      <c r="CI26" s="45"/>
      <c r="CJ26" s="45"/>
      <c r="CK26" s="45"/>
      <c r="CL26" s="45"/>
      <c r="CM26" s="45"/>
      <c r="CN26" s="45"/>
      <c r="CO26" s="45"/>
      <c r="CP26" s="45"/>
      <c r="CQ26" s="45"/>
      <c r="CR26" s="45"/>
      <c r="CS26" s="45"/>
      <c r="CT26" s="45"/>
      <c r="CU26" s="45"/>
      <c r="CV26" s="45"/>
      <c r="CW26" s="45"/>
      <c r="CX26" s="45"/>
      <c r="CY26" s="45"/>
      <c r="CZ26" s="45"/>
      <c r="DA26" s="45"/>
      <c r="DB26" s="45"/>
      <c r="DC26" s="45"/>
      <c r="DD26" s="45"/>
      <c r="DE26" s="45"/>
      <c r="DF26" s="45"/>
      <c r="DG26" s="45"/>
      <c r="DH26" s="46"/>
    </row>
    <row r="27" spans="1:114" ht="18" hidden="1" customHeight="1" thickTop="1" x14ac:dyDescent="0.2">
      <c r="A27" s="139" t="s">
        <v>57</v>
      </c>
      <c r="B27" s="62" t="s">
        <v>23</v>
      </c>
      <c r="C27" s="59" t="s">
        <v>37</v>
      </c>
      <c r="D27" s="99">
        <v>0.41666666666666669</v>
      </c>
      <c r="E27" s="100">
        <v>0.83333333333333337</v>
      </c>
      <c r="F27" s="101">
        <f t="shared" ref="F27:F41" si="17">CEILING(D27,"0:15")</f>
        <v>0.41666666666666663</v>
      </c>
      <c r="G27" s="102">
        <f t="shared" ref="G27:G41" si="18">FLOOR(E27,"0:15")</f>
        <v>0.83333333333333326</v>
      </c>
      <c r="H27" s="109">
        <v>0.625</v>
      </c>
      <c r="I27" s="109">
        <v>0.66666666666666663</v>
      </c>
      <c r="J27" s="78">
        <f t="shared" ref="J27:J41" si="19">CEILING(H27,"0:15")</f>
        <v>0.625</v>
      </c>
      <c r="K27" s="79">
        <f t="shared" ref="K27:K42" si="20">FLOOR(I27,"0:15")</f>
        <v>0.66666666666666663</v>
      </c>
      <c r="L27" s="75" t="str">
        <f t="shared" ref="L27:U41" si="21">IF(AND($J27&lt;=L$45,$K27&gt;L$45),"・・",IF(AND($F27&lt;=L$45,$G27&gt;L$45),"・",""))</f>
        <v/>
      </c>
      <c r="M27" s="76" t="str">
        <f t="shared" si="21"/>
        <v/>
      </c>
      <c r="N27" s="76" t="str">
        <f t="shared" si="21"/>
        <v/>
      </c>
      <c r="O27" s="77" t="str">
        <f t="shared" si="21"/>
        <v/>
      </c>
      <c r="P27" s="75" t="str">
        <f t="shared" si="21"/>
        <v/>
      </c>
      <c r="Q27" s="76" t="str">
        <f t="shared" si="21"/>
        <v/>
      </c>
      <c r="R27" s="76" t="str">
        <f t="shared" si="21"/>
        <v/>
      </c>
      <c r="S27" s="77" t="str">
        <f t="shared" si="21"/>
        <v/>
      </c>
      <c r="T27" s="75" t="str">
        <f t="shared" si="21"/>
        <v/>
      </c>
      <c r="U27" s="76" t="str">
        <f t="shared" si="21"/>
        <v/>
      </c>
      <c r="V27" s="76" t="str">
        <f t="shared" ref="V27:AE41" si="22">IF(AND($J27&lt;=V$45,$K27&gt;V$45),"・・",IF(AND($F27&lt;=V$45,$G27&gt;V$45),"・",""))</f>
        <v/>
      </c>
      <c r="W27" s="77" t="str">
        <f t="shared" si="22"/>
        <v/>
      </c>
      <c r="X27" s="75" t="str">
        <f t="shared" si="22"/>
        <v/>
      </c>
      <c r="Y27" s="76" t="str">
        <f t="shared" si="22"/>
        <v/>
      </c>
      <c r="Z27" s="76" t="str">
        <f t="shared" si="22"/>
        <v/>
      </c>
      <c r="AA27" s="77" t="str">
        <f t="shared" si="22"/>
        <v/>
      </c>
      <c r="AB27" s="75" t="str">
        <f t="shared" si="22"/>
        <v/>
      </c>
      <c r="AC27" s="76" t="str">
        <f t="shared" si="22"/>
        <v/>
      </c>
      <c r="AD27" s="76" t="str">
        <f t="shared" si="22"/>
        <v/>
      </c>
      <c r="AE27" s="77" t="str">
        <f t="shared" si="22"/>
        <v/>
      </c>
      <c r="AF27" s="75" t="str">
        <f t="shared" ref="AF27:AO41" si="23">IF(AND($J27&lt;=AF$45,$K27&gt;AF$45),"・・",IF(AND($F27&lt;=AF$45,$G27&gt;AF$45),"・",""))</f>
        <v/>
      </c>
      <c r="AG27" s="76" t="str">
        <f t="shared" si="23"/>
        <v/>
      </c>
      <c r="AH27" s="76" t="str">
        <f t="shared" si="23"/>
        <v/>
      </c>
      <c r="AI27" s="77" t="str">
        <f t="shared" si="23"/>
        <v/>
      </c>
      <c r="AJ27" s="75" t="str">
        <f t="shared" si="23"/>
        <v/>
      </c>
      <c r="AK27" s="76" t="str">
        <f t="shared" si="23"/>
        <v/>
      </c>
      <c r="AL27" s="76" t="str">
        <f t="shared" si="23"/>
        <v/>
      </c>
      <c r="AM27" s="77" t="str">
        <f t="shared" si="23"/>
        <v/>
      </c>
      <c r="AN27" s="75" t="str">
        <f t="shared" si="23"/>
        <v/>
      </c>
      <c r="AO27" s="76" t="str">
        <f t="shared" si="23"/>
        <v/>
      </c>
      <c r="AP27" s="76" t="str">
        <f t="shared" ref="AP27:AY41" si="24">IF(AND($J27&lt;=AP$45,$K27&gt;AP$45),"・・",IF(AND($F27&lt;=AP$45,$G27&gt;AP$45),"・",""))</f>
        <v/>
      </c>
      <c r="AQ27" s="77" t="str">
        <f t="shared" si="24"/>
        <v/>
      </c>
      <c r="AR27" s="75" t="str">
        <f t="shared" si="24"/>
        <v>・</v>
      </c>
      <c r="AS27" s="76" t="str">
        <f t="shared" si="24"/>
        <v>・</v>
      </c>
      <c r="AT27" s="76" t="str">
        <f t="shared" si="24"/>
        <v>・</v>
      </c>
      <c r="AU27" s="77" t="str">
        <f t="shared" si="24"/>
        <v>・</v>
      </c>
      <c r="AV27" s="75" t="str">
        <f t="shared" si="24"/>
        <v>・</v>
      </c>
      <c r="AW27" s="76" t="str">
        <f t="shared" si="24"/>
        <v>・</v>
      </c>
      <c r="AX27" s="76" t="str">
        <f t="shared" si="24"/>
        <v>・</v>
      </c>
      <c r="AY27" s="77" t="str">
        <f t="shared" si="24"/>
        <v>・</v>
      </c>
      <c r="AZ27" s="75" t="str">
        <f t="shared" ref="AZ27:BI41" si="25">IF(AND($J27&lt;=AZ$45,$K27&gt;AZ$45),"・・",IF(AND($F27&lt;=AZ$45,$G27&gt;AZ$45),"・",""))</f>
        <v>・</v>
      </c>
      <c r="BA27" s="76" t="str">
        <f t="shared" si="25"/>
        <v>・</v>
      </c>
      <c r="BB27" s="76" t="str">
        <f t="shared" si="25"/>
        <v>・</v>
      </c>
      <c r="BC27" s="77" t="str">
        <f t="shared" si="25"/>
        <v>・</v>
      </c>
      <c r="BD27" s="75" t="str">
        <f t="shared" si="25"/>
        <v>・</v>
      </c>
      <c r="BE27" s="76" t="str">
        <f t="shared" si="25"/>
        <v>・</v>
      </c>
      <c r="BF27" s="76" t="str">
        <f t="shared" si="25"/>
        <v>・</v>
      </c>
      <c r="BG27" s="77" t="str">
        <f t="shared" si="25"/>
        <v>・</v>
      </c>
      <c r="BH27" s="75" t="str">
        <f t="shared" si="25"/>
        <v>・</v>
      </c>
      <c r="BI27" s="76" t="str">
        <f t="shared" si="25"/>
        <v>・</v>
      </c>
      <c r="BJ27" s="76" t="str">
        <f t="shared" ref="BJ27:BS41" si="26">IF(AND($J27&lt;=BJ$45,$K27&gt;BJ$45),"・・",IF(AND($F27&lt;=BJ$45,$G27&gt;BJ$45),"・",""))</f>
        <v>・</v>
      </c>
      <c r="BK27" s="77" t="str">
        <f t="shared" si="26"/>
        <v>・</v>
      </c>
      <c r="BL27" s="75" t="str">
        <f t="shared" si="26"/>
        <v>・・</v>
      </c>
      <c r="BM27" s="76" t="str">
        <f t="shared" si="26"/>
        <v>・・</v>
      </c>
      <c r="BN27" s="76" t="str">
        <f t="shared" si="26"/>
        <v>・・</v>
      </c>
      <c r="BO27" s="77" t="str">
        <f t="shared" si="26"/>
        <v>・・</v>
      </c>
      <c r="BP27" s="75" t="str">
        <f t="shared" si="26"/>
        <v>・</v>
      </c>
      <c r="BQ27" s="76" t="str">
        <f t="shared" si="26"/>
        <v>・</v>
      </c>
      <c r="BR27" s="76" t="str">
        <f t="shared" si="26"/>
        <v>・</v>
      </c>
      <c r="BS27" s="77" t="str">
        <f t="shared" si="26"/>
        <v>・</v>
      </c>
      <c r="BT27" s="75" t="str">
        <f t="shared" ref="BT27:CC41" si="27">IF(AND($J27&lt;=BT$45,$K27&gt;BT$45),"・・",IF(AND($F27&lt;=BT$45,$G27&gt;BT$45),"・",""))</f>
        <v>・</v>
      </c>
      <c r="BU27" s="76" t="str">
        <f t="shared" si="27"/>
        <v>・</v>
      </c>
      <c r="BV27" s="76" t="str">
        <f t="shared" si="27"/>
        <v>・</v>
      </c>
      <c r="BW27" s="77" t="str">
        <f t="shared" si="27"/>
        <v>・</v>
      </c>
      <c r="BX27" s="75" t="str">
        <f t="shared" si="27"/>
        <v>・</v>
      </c>
      <c r="BY27" s="76" t="str">
        <f t="shared" si="27"/>
        <v>・</v>
      </c>
      <c r="BZ27" s="76" t="str">
        <f t="shared" si="27"/>
        <v>・</v>
      </c>
      <c r="CA27" s="77" t="str">
        <f t="shared" si="27"/>
        <v>・</v>
      </c>
      <c r="CB27" s="75" t="str">
        <f t="shared" si="27"/>
        <v>・</v>
      </c>
      <c r="CC27" s="76" t="str">
        <f t="shared" si="27"/>
        <v>・</v>
      </c>
      <c r="CD27" s="76" t="str">
        <f t="shared" ref="CD27:CM41" si="28">IF(AND($J27&lt;=CD$45,$K27&gt;CD$45),"・・",IF(AND($F27&lt;=CD$45,$G27&gt;CD$45),"・",""))</f>
        <v>・</v>
      </c>
      <c r="CE27" s="77" t="str">
        <f t="shared" si="28"/>
        <v>・</v>
      </c>
      <c r="CF27" s="75" t="str">
        <f t="shared" si="28"/>
        <v/>
      </c>
      <c r="CG27" s="76" t="str">
        <f t="shared" si="28"/>
        <v/>
      </c>
      <c r="CH27" s="76" t="str">
        <f t="shared" si="28"/>
        <v/>
      </c>
      <c r="CI27" s="77" t="str">
        <f t="shared" si="28"/>
        <v/>
      </c>
      <c r="CJ27" s="75" t="str">
        <f t="shared" si="28"/>
        <v/>
      </c>
      <c r="CK27" s="76" t="str">
        <f t="shared" si="28"/>
        <v/>
      </c>
      <c r="CL27" s="76" t="str">
        <f t="shared" si="28"/>
        <v/>
      </c>
      <c r="CM27" s="77" t="str">
        <f t="shared" si="28"/>
        <v/>
      </c>
      <c r="CN27" s="75" t="str">
        <f t="shared" ref="CN27:CW41" si="29">IF(AND($J27&lt;=CN$45,$K27&gt;CN$45),"・・",IF(AND($F27&lt;=CN$45,$G27&gt;CN$45),"・",""))</f>
        <v/>
      </c>
      <c r="CO27" s="76" t="str">
        <f t="shared" si="29"/>
        <v/>
      </c>
      <c r="CP27" s="76" t="str">
        <f t="shared" si="29"/>
        <v/>
      </c>
      <c r="CQ27" s="77" t="str">
        <f t="shared" si="29"/>
        <v/>
      </c>
      <c r="CR27" s="75" t="str">
        <f t="shared" si="29"/>
        <v/>
      </c>
      <c r="CS27" s="76" t="str">
        <f t="shared" si="29"/>
        <v/>
      </c>
      <c r="CT27" s="76" t="str">
        <f t="shared" si="29"/>
        <v/>
      </c>
      <c r="CU27" s="77" t="str">
        <f t="shared" si="29"/>
        <v/>
      </c>
      <c r="CV27" s="75" t="str">
        <f t="shared" si="29"/>
        <v/>
      </c>
      <c r="CW27" s="76" t="str">
        <f t="shared" si="29"/>
        <v/>
      </c>
      <c r="CX27" s="76" t="str">
        <f t="shared" ref="CX27:DG41" si="30">IF(AND($J27&lt;=CX$45,$K27&gt;CX$45),"・・",IF(AND($F27&lt;=CX$45,$G27&gt;CX$45),"・",""))</f>
        <v/>
      </c>
      <c r="CY27" s="77" t="str">
        <f t="shared" si="30"/>
        <v/>
      </c>
      <c r="CZ27" s="75" t="str">
        <f t="shared" si="30"/>
        <v/>
      </c>
      <c r="DA27" s="76" t="str">
        <f t="shared" si="30"/>
        <v/>
      </c>
      <c r="DB27" s="76" t="str">
        <f t="shared" si="30"/>
        <v/>
      </c>
      <c r="DC27" s="77" t="str">
        <f t="shared" si="30"/>
        <v/>
      </c>
      <c r="DD27" s="75" t="str">
        <f t="shared" si="30"/>
        <v/>
      </c>
      <c r="DE27" s="76" t="str">
        <f t="shared" si="30"/>
        <v/>
      </c>
      <c r="DF27" s="76" t="str">
        <f t="shared" si="30"/>
        <v/>
      </c>
      <c r="DG27" s="77" t="str">
        <f t="shared" si="30"/>
        <v/>
      </c>
      <c r="DH27" s="65"/>
      <c r="DJ27" s="39" t="s">
        <v>58</v>
      </c>
    </row>
    <row r="28" spans="1:114" ht="18" hidden="1" customHeight="1" x14ac:dyDescent="0.2">
      <c r="A28" s="140"/>
      <c r="B28" s="55" t="s">
        <v>23</v>
      </c>
      <c r="C28" s="56" t="s">
        <v>38</v>
      </c>
      <c r="D28" s="89">
        <v>0.70833333333333337</v>
      </c>
      <c r="E28" s="90">
        <v>0.95833333333333337</v>
      </c>
      <c r="F28" s="91">
        <f t="shared" si="17"/>
        <v>0.70833333333333326</v>
      </c>
      <c r="G28" s="92">
        <f t="shared" si="18"/>
        <v>0.95833333333333326</v>
      </c>
      <c r="H28" s="89"/>
      <c r="I28" s="110"/>
      <c r="J28" s="17">
        <f t="shared" si="19"/>
        <v>0</v>
      </c>
      <c r="K28" s="18">
        <f t="shared" si="20"/>
        <v>0</v>
      </c>
      <c r="L28" s="75" t="str">
        <f t="shared" si="21"/>
        <v/>
      </c>
      <c r="M28" s="76" t="str">
        <f t="shared" si="21"/>
        <v/>
      </c>
      <c r="N28" s="76" t="str">
        <f t="shared" si="21"/>
        <v/>
      </c>
      <c r="O28" s="77" t="str">
        <f t="shared" si="21"/>
        <v/>
      </c>
      <c r="P28" s="75" t="str">
        <f t="shared" si="21"/>
        <v/>
      </c>
      <c r="Q28" s="76" t="str">
        <f t="shared" si="21"/>
        <v/>
      </c>
      <c r="R28" s="76" t="str">
        <f t="shared" si="21"/>
        <v/>
      </c>
      <c r="S28" s="77" t="str">
        <f t="shared" si="21"/>
        <v/>
      </c>
      <c r="T28" s="75" t="str">
        <f t="shared" si="21"/>
        <v/>
      </c>
      <c r="U28" s="76" t="str">
        <f t="shared" si="21"/>
        <v/>
      </c>
      <c r="V28" s="76" t="str">
        <f t="shared" si="22"/>
        <v/>
      </c>
      <c r="W28" s="77" t="str">
        <f t="shared" si="22"/>
        <v/>
      </c>
      <c r="X28" s="75" t="str">
        <f t="shared" si="22"/>
        <v/>
      </c>
      <c r="Y28" s="76" t="str">
        <f t="shared" si="22"/>
        <v/>
      </c>
      <c r="Z28" s="76" t="str">
        <f t="shared" si="22"/>
        <v/>
      </c>
      <c r="AA28" s="77" t="str">
        <f t="shared" si="22"/>
        <v/>
      </c>
      <c r="AB28" s="75" t="str">
        <f t="shared" si="22"/>
        <v/>
      </c>
      <c r="AC28" s="76" t="str">
        <f t="shared" si="22"/>
        <v/>
      </c>
      <c r="AD28" s="76" t="str">
        <f t="shared" si="22"/>
        <v/>
      </c>
      <c r="AE28" s="77" t="str">
        <f t="shared" si="22"/>
        <v/>
      </c>
      <c r="AF28" s="75" t="str">
        <f t="shared" si="23"/>
        <v/>
      </c>
      <c r="AG28" s="76" t="str">
        <f t="shared" si="23"/>
        <v/>
      </c>
      <c r="AH28" s="76" t="str">
        <f t="shared" si="23"/>
        <v/>
      </c>
      <c r="AI28" s="77" t="str">
        <f t="shared" si="23"/>
        <v/>
      </c>
      <c r="AJ28" s="75" t="str">
        <f t="shared" si="23"/>
        <v/>
      </c>
      <c r="AK28" s="76" t="str">
        <f t="shared" si="23"/>
        <v/>
      </c>
      <c r="AL28" s="76" t="str">
        <f t="shared" si="23"/>
        <v/>
      </c>
      <c r="AM28" s="77" t="str">
        <f t="shared" si="23"/>
        <v/>
      </c>
      <c r="AN28" s="75" t="str">
        <f t="shared" si="23"/>
        <v/>
      </c>
      <c r="AO28" s="76" t="str">
        <f t="shared" si="23"/>
        <v/>
      </c>
      <c r="AP28" s="76" t="str">
        <f t="shared" si="24"/>
        <v/>
      </c>
      <c r="AQ28" s="77" t="str">
        <f t="shared" si="24"/>
        <v/>
      </c>
      <c r="AR28" s="75" t="str">
        <f t="shared" si="24"/>
        <v/>
      </c>
      <c r="AS28" s="76" t="str">
        <f t="shared" si="24"/>
        <v/>
      </c>
      <c r="AT28" s="76" t="str">
        <f t="shared" si="24"/>
        <v/>
      </c>
      <c r="AU28" s="77" t="str">
        <f t="shared" si="24"/>
        <v/>
      </c>
      <c r="AV28" s="75" t="str">
        <f t="shared" si="24"/>
        <v/>
      </c>
      <c r="AW28" s="76" t="str">
        <f t="shared" si="24"/>
        <v/>
      </c>
      <c r="AX28" s="76" t="str">
        <f t="shared" si="24"/>
        <v/>
      </c>
      <c r="AY28" s="77" t="str">
        <f t="shared" si="24"/>
        <v/>
      </c>
      <c r="AZ28" s="75" t="str">
        <f t="shared" si="25"/>
        <v/>
      </c>
      <c r="BA28" s="76" t="str">
        <f t="shared" si="25"/>
        <v/>
      </c>
      <c r="BB28" s="76" t="str">
        <f t="shared" si="25"/>
        <v/>
      </c>
      <c r="BC28" s="77" t="str">
        <f t="shared" si="25"/>
        <v/>
      </c>
      <c r="BD28" s="75" t="str">
        <f t="shared" si="25"/>
        <v/>
      </c>
      <c r="BE28" s="76" t="str">
        <f t="shared" si="25"/>
        <v/>
      </c>
      <c r="BF28" s="76" t="str">
        <f t="shared" si="25"/>
        <v/>
      </c>
      <c r="BG28" s="77" t="str">
        <f t="shared" si="25"/>
        <v/>
      </c>
      <c r="BH28" s="75" t="str">
        <f t="shared" si="25"/>
        <v/>
      </c>
      <c r="BI28" s="76" t="str">
        <f t="shared" si="25"/>
        <v/>
      </c>
      <c r="BJ28" s="76" t="str">
        <f t="shared" si="26"/>
        <v/>
      </c>
      <c r="BK28" s="77" t="str">
        <f t="shared" si="26"/>
        <v/>
      </c>
      <c r="BL28" s="75" t="str">
        <f t="shared" si="26"/>
        <v/>
      </c>
      <c r="BM28" s="76" t="str">
        <f t="shared" si="26"/>
        <v/>
      </c>
      <c r="BN28" s="76" t="str">
        <f t="shared" si="26"/>
        <v/>
      </c>
      <c r="BO28" s="77" t="str">
        <f t="shared" si="26"/>
        <v/>
      </c>
      <c r="BP28" s="75" t="str">
        <f t="shared" si="26"/>
        <v/>
      </c>
      <c r="BQ28" s="76" t="str">
        <f t="shared" si="26"/>
        <v/>
      </c>
      <c r="BR28" s="76" t="str">
        <f t="shared" si="26"/>
        <v/>
      </c>
      <c r="BS28" s="77" t="str">
        <f t="shared" si="26"/>
        <v/>
      </c>
      <c r="BT28" s="75" t="str">
        <f t="shared" si="27"/>
        <v>・</v>
      </c>
      <c r="BU28" s="76" t="str">
        <f t="shared" si="27"/>
        <v>・</v>
      </c>
      <c r="BV28" s="76" t="str">
        <f t="shared" si="27"/>
        <v>・</v>
      </c>
      <c r="BW28" s="77" t="str">
        <f t="shared" si="27"/>
        <v>・</v>
      </c>
      <c r="BX28" s="75" t="str">
        <f t="shared" si="27"/>
        <v>・</v>
      </c>
      <c r="BY28" s="76" t="str">
        <f t="shared" si="27"/>
        <v>・</v>
      </c>
      <c r="BZ28" s="76" t="str">
        <f t="shared" si="27"/>
        <v>・</v>
      </c>
      <c r="CA28" s="77" t="str">
        <f t="shared" si="27"/>
        <v>・</v>
      </c>
      <c r="CB28" s="75" t="str">
        <f t="shared" si="27"/>
        <v>・</v>
      </c>
      <c r="CC28" s="76" t="str">
        <f t="shared" si="27"/>
        <v>・</v>
      </c>
      <c r="CD28" s="76" t="str">
        <f t="shared" si="28"/>
        <v>・</v>
      </c>
      <c r="CE28" s="77" t="str">
        <f t="shared" si="28"/>
        <v>・</v>
      </c>
      <c r="CF28" s="75" t="str">
        <f t="shared" si="28"/>
        <v>・</v>
      </c>
      <c r="CG28" s="76" t="str">
        <f t="shared" si="28"/>
        <v>・</v>
      </c>
      <c r="CH28" s="76" t="str">
        <f t="shared" si="28"/>
        <v>・</v>
      </c>
      <c r="CI28" s="77" t="str">
        <f t="shared" si="28"/>
        <v>・</v>
      </c>
      <c r="CJ28" s="75" t="str">
        <f t="shared" si="28"/>
        <v>・</v>
      </c>
      <c r="CK28" s="76" t="str">
        <f t="shared" si="28"/>
        <v>・</v>
      </c>
      <c r="CL28" s="76" t="str">
        <f t="shared" si="28"/>
        <v>・</v>
      </c>
      <c r="CM28" s="77" t="str">
        <f t="shared" si="28"/>
        <v>・</v>
      </c>
      <c r="CN28" s="75" t="str">
        <f t="shared" si="29"/>
        <v>・</v>
      </c>
      <c r="CO28" s="76" t="str">
        <f t="shared" si="29"/>
        <v>・</v>
      </c>
      <c r="CP28" s="76" t="str">
        <f t="shared" si="29"/>
        <v>・</v>
      </c>
      <c r="CQ28" s="77" t="str">
        <f t="shared" si="29"/>
        <v>・</v>
      </c>
      <c r="CR28" s="75" t="str">
        <f t="shared" si="29"/>
        <v/>
      </c>
      <c r="CS28" s="76" t="str">
        <f t="shared" si="29"/>
        <v/>
      </c>
      <c r="CT28" s="76" t="str">
        <f t="shared" si="29"/>
        <v/>
      </c>
      <c r="CU28" s="77" t="str">
        <f t="shared" si="29"/>
        <v/>
      </c>
      <c r="CV28" s="75" t="str">
        <f t="shared" si="29"/>
        <v/>
      </c>
      <c r="CW28" s="76" t="str">
        <f t="shared" si="29"/>
        <v/>
      </c>
      <c r="CX28" s="76" t="str">
        <f t="shared" si="30"/>
        <v/>
      </c>
      <c r="CY28" s="77" t="str">
        <f t="shared" si="30"/>
        <v/>
      </c>
      <c r="CZ28" s="75" t="str">
        <f t="shared" si="30"/>
        <v/>
      </c>
      <c r="DA28" s="76" t="str">
        <f t="shared" si="30"/>
        <v/>
      </c>
      <c r="DB28" s="76" t="str">
        <f t="shared" si="30"/>
        <v/>
      </c>
      <c r="DC28" s="77" t="str">
        <f t="shared" si="30"/>
        <v/>
      </c>
      <c r="DD28" s="75" t="str">
        <f t="shared" si="30"/>
        <v/>
      </c>
      <c r="DE28" s="76" t="str">
        <f t="shared" si="30"/>
        <v/>
      </c>
      <c r="DF28" s="76" t="str">
        <f t="shared" si="30"/>
        <v/>
      </c>
      <c r="DG28" s="77" t="str">
        <f t="shared" si="30"/>
        <v/>
      </c>
      <c r="DH28" s="64"/>
      <c r="DJ28" s="68"/>
    </row>
    <row r="29" spans="1:114" ht="18" hidden="1" customHeight="1" x14ac:dyDescent="0.2">
      <c r="A29" s="140"/>
      <c r="B29" s="55" t="s">
        <v>25</v>
      </c>
      <c r="C29" s="56" t="s">
        <v>48</v>
      </c>
      <c r="D29" s="89">
        <v>0.41666666666666669</v>
      </c>
      <c r="E29" s="90">
        <v>0.75</v>
      </c>
      <c r="F29" s="91">
        <f t="shared" si="17"/>
        <v>0.41666666666666663</v>
      </c>
      <c r="G29" s="92">
        <f t="shared" si="18"/>
        <v>0.75</v>
      </c>
      <c r="H29" s="89"/>
      <c r="I29" s="110"/>
      <c r="J29" s="17">
        <f t="shared" si="19"/>
        <v>0</v>
      </c>
      <c r="K29" s="18">
        <f t="shared" si="20"/>
        <v>0</v>
      </c>
      <c r="L29" s="75" t="str">
        <f t="shared" si="21"/>
        <v/>
      </c>
      <c r="M29" s="76" t="str">
        <f t="shared" si="21"/>
        <v/>
      </c>
      <c r="N29" s="76" t="str">
        <f t="shared" si="21"/>
        <v/>
      </c>
      <c r="O29" s="77" t="str">
        <f t="shared" si="21"/>
        <v/>
      </c>
      <c r="P29" s="75" t="str">
        <f t="shared" si="21"/>
        <v/>
      </c>
      <c r="Q29" s="76" t="str">
        <f t="shared" si="21"/>
        <v/>
      </c>
      <c r="R29" s="76" t="str">
        <f t="shared" si="21"/>
        <v/>
      </c>
      <c r="S29" s="77" t="str">
        <f t="shared" si="21"/>
        <v/>
      </c>
      <c r="T29" s="75" t="str">
        <f t="shared" si="21"/>
        <v/>
      </c>
      <c r="U29" s="76" t="str">
        <f t="shared" si="21"/>
        <v/>
      </c>
      <c r="V29" s="76" t="str">
        <f t="shared" si="22"/>
        <v/>
      </c>
      <c r="W29" s="77" t="str">
        <f t="shared" si="22"/>
        <v/>
      </c>
      <c r="X29" s="75" t="str">
        <f t="shared" si="22"/>
        <v/>
      </c>
      <c r="Y29" s="76" t="str">
        <f t="shared" si="22"/>
        <v/>
      </c>
      <c r="Z29" s="76" t="str">
        <f t="shared" si="22"/>
        <v/>
      </c>
      <c r="AA29" s="77" t="str">
        <f t="shared" si="22"/>
        <v/>
      </c>
      <c r="AB29" s="75" t="str">
        <f t="shared" si="22"/>
        <v/>
      </c>
      <c r="AC29" s="76" t="str">
        <f t="shared" si="22"/>
        <v/>
      </c>
      <c r="AD29" s="76" t="str">
        <f t="shared" si="22"/>
        <v/>
      </c>
      <c r="AE29" s="77" t="str">
        <f t="shared" si="22"/>
        <v/>
      </c>
      <c r="AF29" s="75" t="str">
        <f t="shared" si="23"/>
        <v/>
      </c>
      <c r="AG29" s="76" t="str">
        <f t="shared" si="23"/>
        <v/>
      </c>
      <c r="AH29" s="76" t="str">
        <f t="shared" si="23"/>
        <v/>
      </c>
      <c r="AI29" s="77" t="str">
        <f t="shared" si="23"/>
        <v/>
      </c>
      <c r="AJ29" s="75" t="str">
        <f t="shared" si="23"/>
        <v/>
      </c>
      <c r="AK29" s="76" t="str">
        <f t="shared" si="23"/>
        <v/>
      </c>
      <c r="AL29" s="76" t="str">
        <f t="shared" si="23"/>
        <v/>
      </c>
      <c r="AM29" s="77" t="str">
        <f t="shared" si="23"/>
        <v/>
      </c>
      <c r="AN29" s="75" t="str">
        <f t="shared" si="23"/>
        <v/>
      </c>
      <c r="AO29" s="76" t="str">
        <f t="shared" si="23"/>
        <v/>
      </c>
      <c r="AP29" s="76" t="str">
        <f t="shared" si="24"/>
        <v/>
      </c>
      <c r="AQ29" s="77" t="str">
        <f t="shared" si="24"/>
        <v/>
      </c>
      <c r="AR29" s="75" t="str">
        <f t="shared" si="24"/>
        <v>・</v>
      </c>
      <c r="AS29" s="76" t="str">
        <f t="shared" si="24"/>
        <v>・</v>
      </c>
      <c r="AT29" s="76" t="str">
        <f t="shared" si="24"/>
        <v>・</v>
      </c>
      <c r="AU29" s="77" t="str">
        <f t="shared" si="24"/>
        <v>・</v>
      </c>
      <c r="AV29" s="75" t="str">
        <f t="shared" si="24"/>
        <v>・</v>
      </c>
      <c r="AW29" s="76" t="str">
        <f t="shared" si="24"/>
        <v>・</v>
      </c>
      <c r="AX29" s="76" t="str">
        <f t="shared" si="24"/>
        <v>・</v>
      </c>
      <c r="AY29" s="77" t="str">
        <f t="shared" si="24"/>
        <v>・</v>
      </c>
      <c r="AZ29" s="75" t="str">
        <f t="shared" si="25"/>
        <v>・</v>
      </c>
      <c r="BA29" s="76" t="str">
        <f t="shared" si="25"/>
        <v>・</v>
      </c>
      <c r="BB29" s="76" t="str">
        <f t="shared" si="25"/>
        <v>・</v>
      </c>
      <c r="BC29" s="77" t="str">
        <f t="shared" si="25"/>
        <v>・</v>
      </c>
      <c r="BD29" s="75" t="str">
        <f t="shared" si="25"/>
        <v>・</v>
      </c>
      <c r="BE29" s="76" t="str">
        <f t="shared" si="25"/>
        <v>・</v>
      </c>
      <c r="BF29" s="76" t="str">
        <f t="shared" si="25"/>
        <v>・</v>
      </c>
      <c r="BG29" s="77" t="str">
        <f t="shared" si="25"/>
        <v>・</v>
      </c>
      <c r="BH29" s="75" t="str">
        <f t="shared" si="25"/>
        <v>・</v>
      </c>
      <c r="BI29" s="76" t="str">
        <f t="shared" si="25"/>
        <v>・</v>
      </c>
      <c r="BJ29" s="76" t="str">
        <f t="shared" si="26"/>
        <v>・</v>
      </c>
      <c r="BK29" s="77" t="str">
        <f t="shared" si="26"/>
        <v>・</v>
      </c>
      <c r="BL29" s="75" t="str">
        <f t="shared" si="26"/>
        <v>・</v>
      </c>
      <c r="BM29" s="76" t="str">
        <f t="shared" si="26"/>
        <v>・</v>
      </c>
      <c r="BN29" s="76" t="str">
        <f t="shared" si="26"/>
        <v>・</v>
      </c>
      <c r="BO29" s="77" t="str">
        <f t="shared" si="26"/>
        <v>・</v>
      </c>
      <c r="BP29" s="75" t="str">
        <f t="shared" si="26"/>
        <v>・</v>
      </c>
      <c r="BQ29" s="76" t="str">
        <f t="shared" si="26"/>
        <v>・</v>
      </c>
      <c r="BR29" s="76" t="str">
        <f t="shared" si="26"/>
        <v>・</v>
      </c>
      <c r="BS29" s="77" t="str">
        <f t="shared" si="26"/>
        <v>・</v>
      </c>
      <c r="BT29" s="75" t="str">
        <f t="shared" si="27"/>
        <v>・</v>
      </c>
      <c r="BU29" s="76" t="str">
        <f t="shared" si="27"/>
        <v>・</v>
      </c>
      <c r="BV29" s="76" t="str">
        <f t="shared" si="27"/>
        <v>・</v>
      </c>
      <c r="BW29" s="77" t="str">
        <f t="shared" si="27"/>
        <v>・</v>
      </c>
      <c r="BX29" s="75" t="str">
        <f t="shared" si="27"/>
        <v/>
      </c>
      <c r="BY29" s="76" t="str">
        <f t="shared" si="27"/>
        <v/>
      </c>
      <c r="BZ29" s="76" t="str">
        <f t="shared" si="27"/>
        <v/>
      </c>
      <c r="CA29" s="77" t="str">
        <f t="shared" si="27"/>
        <v/>
      </c>
      <c r="CB29" s="75" t="str">
        <f t="shared" si="27"/>
        <v/>
      </c>
      <c r="CC29" s="76" t="str">
        <f t="shared" si="27"/>
        <v/>
      </c>
      <c r="CD29" s="76" t="str">
        <f t="shared" si="28"/>
        <v/>
      </c>
      <c r="CE29" s="77" t="str">
        <f t="shared" si="28"/>
        <v/>
      </c>
      <c r="CF29" s="75" t="str">
        <f t="shared" si="28"/>
        <v/>
      </c>
      <c r="CG29" s="76" t="str">
        <f t="shared" si="28"/>
        <v/>
      </c>
      <c r="CH29" s="76" t="str">
        <f t="shared" si="28"/>
        <v/>
      </c>
      <c r="CI29" s="77" t="str">
        <f t="shared" si="28"/>
        <v/>
      </c>
      <c r="CJ29" s="75" t="str">
        <f t="shared" si="28"/>
        <v/>
      </c>
      <c r="CK29" s="76" t="str">
        <f t="shared" si="28"/>
        <v/>
      </c>
      <c r="CL29" s="76" t="str">
        <f t="shared" si="28"/>
        <v/>
      </c>
      <c r="CM29" s="77" t="str">
        <f t="shared" si="28"/>
        <v/>
      </c>
      <c r="CN29" s="75" t="str">
        <f t="shared" si="29"/>
        <v/>
      </c>
      <c r="CO29" s="76" t="str">
        <f t="shared" si="29"/>
        <v/>
      </c>
      <c r="CP29" s="76" t="str">
        <f t="shared" si="29"/>
        <v/>
      </c>
      <c r="CQ29" s="77" t="str">
        <f t="shared" si="29"/>
        <v/>
      </c>
      <c r="CR29" s="75" t="str">
        <f t="shared" si="29"/>
        <v/>
      </c>
      <c r="CS29" s="76" t="str">
        <f t="shared" si="29"/>
        <v/>
      </c>
      <c r="CT29" s="76" t="str">
        <f t="shared" si="29"/>
        <v/>
      </c>
      <c r="CU29" s="77" t="str">
        <f t="shared" si="29"/>
        <v/>
      </c>
      <c r="CV29" s="75" t="str">
        <f t="shared" si="29"/>
        <v/>
      </c>
      <c r="CW29" s="76" t="str">
        <f t="shared" si="29"/>
        <v/>
      </c>
      <c r="CX29" s="76" t="str">
        <f t="shared" si="30"/>
        <v/>
      </c>
      <c r="CY29" s="77" t="str">
        <f t="shared" si="30"/>
        <v/>
      </c>
      <c r="CZ29" s="75" t="str">
        <f t="shared" si="30"/>
        <v/>
      </c>
      <c r="DA29" s="76" t="str">
        <f t="shared" si="30"/>
        <v/>
      </c>
      <c r="DB29" s="76" t="str">
        <f t="shared" si="30"/>
        <v/>
      </c>
      <c r="DC29" s="77" t="str">
        <f t="shared" si="30"/>
        <v/>
      </c>
      <c r="DD29" s="75" t="str">
        <f t="shared" si="30"/>
        <v/>
      </c>
      <c r="DE29" s="76" t="str">
        <f t="shared" si="30"/>
        <v/>
      </c>
      <c r="DF29" s="76" t="str">
        <f t="shared" si="30"/>
        <v/>
      </c>
      <c r="DG29" s="77" t="str">
        <f t="shared" si="30"/>
        <v/>
      </c>
      <c r="DH29" s="64"/>
      <c r="DJ29" s="68" t="s">
        <v>59</v>
      </c>
    </row>
    <row r="30" spans="1:114" ht="18" hidden="1" customHeight="1" x14ac:dyDescent="0.2">
      <c r="A30" s="140"/>
      <c r="B30" s="55" t="s">
        <v>25</v>
      </c>
      <c r="C30" s="56" t="s">
        <v>49</v>
      </c>
      <c r="D30" s="89">
        <v>0.70833333333333337</v>
      </c>
      <c r="E30" s="90">
        <v>0.95833333333333337</v>
      </c>
      <c r="F30" s="91">
        <f t="shared" si="17"/>
        <v>0.70833333333333326</v>
      </c>
      <c r="G30" s="92">
        <f t="shared" si="18"/>
        <v>0.95833333333333326</v>
      </c>
      <c r="H30" s="89"/>
      <c r="I30" s="110"/>
      <c r="J30" s="17">
        <f t="shared" si="19"/>
        <v>0</v>
      </c>
      <c r="K30" s="18">
        <f t="shared" si="20"/>
        <v>0</v>
      </c>
      <c r="L30" s="75" t="str">
        <f t="shared" si="21"/>
        <v/>
      </c>
      <c r="M30" s="76" t="str">
        <f t="shared" si="21"/>
        <v/>
      </c>
      <c r="N30" s="76" t="str">
        <f t="shared" si="21"/>
        <v/>
      </c>
      <c r="O30" s="77" t="str">
        <f t="shared" si="21"/>
        <v/>
      </c>
      <c r="P30" s="75" t="str">
        <f t="shared" si="21"/>
        <v/>
      </c>
      <c r="Q30" s="76" t="str">
        <f t="shared" si="21"/>
        <v/>
      </c>
      <c r="R30" s="76" t="str">
        <f t="shared" si="21"/>
        <v/>
      </c>
      <c r="S30" s="77" t="str">
        <f t="shared" si="21"/>
        <v/>
      </c>
      <c r="T30" s="75" t="str">
        <f t="shared" si="21"/>
        <v/>
      </c>
      <c r="U30" s="76" t="str">
        <f t="shared" si="21"/>
        <v/>
      </c>
      <c r="V30" s="76" t="str">
        <f t="shared" si="22"/>
        <v/>
      </c>
      <c r="W30" s="77" t="str">
        <f t="shared" si="22"/>
        <v/>
      </c>
      <c r="X30" s="75" t="str">
        <f t="shared" si="22"/>
        <v/>
      </c>
      <c r="Y30" s="76" t="str">
        <f t="shared" si="22"/>
        <v/>
      </c>
      <c r="Z30" s="76" t="str">
        <f t="shared" si="22"/>
        <v/>
      </c>
      <c r="AA30" s="77" t="str">
        <f t="shared" si="22"/>
        <v/>
      </c>
      <c r="AB30" s="75" t="str">
        <f t="shared" si="22"/>
        <v/>
      </c>
      <c r="AC30" s="76" t="str">
        <f t="shared" si="22"/>
        <v/>
      </c>
      <c r="AD30" s="76" t="str">
        <f t="shared" si="22"/>
        <v/>
      </c>
      <c r="AE30" s="77" t="str">
        <f t="shared" si="22"/>
        <v/>
      </c>
      <c r="AF30" s="75" t="str">
        <f t="shared" si="23"/>
        <v/>
      </c>
      <c r="AG30" s="76" t="str">
        <f t="shared" si="23"/>
        <v/>
      </c>
      <c r="AH30" s="76" t="str">
        <f t="shared" si="23"/>
        <v/>
      </c>
      <c r="AI30" s="77" t="str">
        <f t="shared" si="23"/>
        <v/>
      </c>
      <c r="AJ30" s="75" t="str">
        <f t="shared" si="23"/>
        <v/>
      </c>
      <c r="AK30" s="76" t="str">
        <f t="shared" si="23"/>
        <v/>
      </c>
      <c r="AL30" s="76" t="str">
        <f t="shared" si="23"/>
        <v/>
      </c>
      <c r="AM30" s="77" t="str">
        <f t="shared" si="23"/>
        <v/>
      </c>
      <c r="AN30" s="75" t="str">
        <f t="shared" si="23"/>
        <v/>
      </c>
      <c r="AO30" s="76" t="str">
        <f t="shared" si="23"/>
        <v/>
      </c>
      <c r="AP30" s="76" t="str">
        <f t="shared" si="24"/>
        <v/>
      </c>
      <c r="AQ30" s="77" t="str">
        <f t="shared" si="24"/>
        <v/>
      </c>
      <c r="AR30" s="75" t="str">
        <f t="shared" si="24"/>
        <v/>
      </c>
      <c r="AS30" s="76" t="str">
        <f t="shared" si="24"/>
        <v/>
      </c>
      <c r="AT30" s="76" t="str">
        <f t="shared" si="24"/>
        <v/>
      </c>
      <c r="AU30" s="77" t="str">
        <f t="shared" si="24"/>
        <v/>
      </c>
      <c r="AV30" s="75" t="str">
        <f t="shared" si="24"/>
        <v/>
      </c>
      <c r="AW30" s="76" t="str">
        <f t="shared" si="24"/>
        <v/>
      </c>
      <c r="AX30" s="76" t="str">
        <f t="shared" si="24"/>
        <v/>
      </c>
      <c r="AY30" s="77" t="str">
        <f t="shared" si="24"/>
        <v/>
      </c>
      <c r="AZ30" s="75" t="str">
        <f t="shared" si="25"/>
        <v/>
      </c>
      <c r="BA30" s="76" t="str">
        <f t="shared" si="25"/>
        <v/>
      </c>
      <c r="BB30" s="76" t="str">
        <f t="shared" si="25"/>
        <v/>
      </c>
      <c r="BC30" s="77" t="str">
        <f t="shared" si="25"/>
        <v/>
      </c>
      <c r="BD30" s="75" t="str">
        <f t="shared" si="25"/>
        <v/>
      </c>
      <c r="BE30" s="76" t="str">
        <f t="shared" si="25"/>
        <v/>
      </c>
      <c r="BF30" s="76" t="str">
        <f t="shared" si="25"/>
        <v/>
      </c>
      <c r="BG30" s="77" t="str">
        <f t="shared" si="25"/>
        <v/>
      </c>
      <c r="BH30" s="75" t="str">
        <f t="shared" si="25"/>
        <v/>
      </c>
      <c r="BI30" s="76" t="str">
        <f t="shared" si="25"/>
        <v/>
      </c>
      <c r="BJ30" s="76" t="str">
        <f t="shared" si="26"/>
        <v/>
      </c>
      <c r="BK30" s="77" t="str">
        <f t="shared" si="26"/>
        <v/>
      </c>
      <c r="BL30" s="75" t="str">
        <f t="shared" si="26"/>
        <v/>
      </c>
      <c r="BM30" s="76" t="str">
        <f t="shared" si="26"/>
        <v/>
      </c>
      <c r="BN30" s="76" t="str">
        <f t="shared" si="26"/>
        <v/>
      </c>
      <c r="BO30" s="77" t="str">
        <f t="shared" si="26"/>
        <v/>
      </c>
      <c r="BP30" s="75" t="str">
        <f t="shared" si="26"/>
        <v/>
      </c>
      <c r="BQ30" s="76" t="str">
        <f t="shared" si="26"/>
        <v/>
      </c>
      <c r="BR30" s="76" t="str">
        <f t="shared" si="26"/>
        <v/>
      </c>
      <c r="BS30" s="77" t="str">
        <f t="shared" si="26"/>
        <v/>
      </c>
      <c r="BT30" s="75" t="str">
        <f t="shared" si="27"/>
        <v>・</v>
      </c>
      <c r="BU30" s="76" t="str">
        <f t="shared" si="27"/>
        <v>・</v>
      </c>
      <c r="BV30" s="76" t="str">
        <f t="shared" si="27"/>
        <v>・</v>
      </c>
      <c r="BW30" s="77" t="str">
        <f t="shared" si="27"/>
        <v>・</v>
      </c>
      <c r="BX30" s="75" t="str">
        <f t="shared" si="27"/>
        <v>・</v>
      </c>
      <c r="BY30" s="76" t="str">
        <f t="shared" si="27"/>
        <v>・</v>
      </c>
      <c r="BZ30" s="76" t="str">
        <f t="shared" si="27"/>
        <v>・</v>
      </c>
      <c r="CA30" s="77" t="str">
        <f t="shared" si="27"/>
        <v>・</v>
      </c>
      <c r="CB30" s="75" t="str">
        <f t="shared" si="27"/>
        <v>・</v>
      </c>
      <c r="CC30" s="76" t="str">
        <f t="shared" si="27"/>
        <v>・</v>
      </c>
      <c r="CD30" s="76" t="str">
        <f t="shared" si="28"/>
        <v>・</v>
      </c>
      <c r="CE30" s="77" t="str">
        <f t="shared" si="28"/>
        <v>・</v>
      </c>
      <c r="CF30" s="75" t="str">
        <f t="shared" si="28"/>
        <v>・</v>
      </c>
      <c r="CG30" s="76" t="str">
        <f t="shared" si="28"/>
        <v>・</v>
      </c>
      <c r="CH30" s="76" t="str">
        <f t="shared" si="28"/>
        <v>・</v>
      </c>
      <c r="CI30" s="77" t="str">
        <f t="shared" si="28"/>
        <v>・</v>
      </c>
      <c r="CJ30" s="75" t="str">
        <f t="shared" si="28"/>
        <v>・</v>
      </c>
      <c r="CK30" s="76" t="str">
        <f t="shared" si="28"/>
        <v>・</v>
      </c>
      <c r="CL30" s="76" t="str">
        <f t="shared" si="28"/>
        <v>・</v>
      </c>
      <c r="CM30" s="77" t="str">
        <f t="shared" si="28"/>
        <v>・</v>
      </c>
      <c r="CN30" s="75" t="str">
        <f t="shared" si="29"/>
        <v>・</v>
      </c>
      <c r="CO30" s="76" t="str">
        <f t="shared" si="29"/>
        <v>・</v>
      </c>
      <c r="CP30" s="76" t="str">
        <f t="shared" si="29"/>
        <v>・</v>
      </c>
      <c r="CQ30" s="77" t="str">
        <f t="shared" si="29"/>
        <v>・</v>
      </c>
      <c r="CR30" s="75" t="str">
        <f t="shared" si="29"/>
        <v/>
      </c>
      <c r="CS30" s="76" t="str">
        <f t="shared" si="29"/>
        <v/>
      </c>
      <c r="CT30" s="76" t="str">
        <f t="shared" si="29"/>
        <v/>
      </c>
      <c r="CU30" s="77" t="str">
        <f t="shared" si="29"/>
        <v/>
      </c>
      <c r="CV30" s="75" t="str">
        <f t="shared" si="29"/>
        <v/>
      </c>
      <c r="CW30" s="76" t="str">
        <f t="shared" si="29"/>
        <v/>
      </c>
      <c r="CX30" s="76" t="str">
        <f t="shared" si="30"/>
        <v/>
      </c>
      <c r="CY30" s="77" t="str">
        <f t="shared" si="30"/>
        <v/>
      </c>
      <c r="CZ30" s="75" t="str">
        <f t="shared" si="30"/>
        <v/>
      </c>
      <c r="DA30" s="76" t="str">
        <f t="shared" si="30"/>
        <v/>
      </c>
      <c r="DB30" s="76" t="str">
        <f t="shared" si="30"/>
        <v/>
      </c>
      <c r="DC30" s="77" t="str">
        <f t="shared" si="30"/>
        <v/>
      </c>
      <c r="DD30" s="75" t="str">
        <f t="shared" si="30"/>
        <v/>
      </c>
      <c r="DE30" s="76" t="str">
        <f t="shared" si="30"/>
        <v/>
      </c>
      <c r="DF30" s="76" t="str">
        <f t="shared" si="30"/>
        <v/>
      </c>
      <c r="DG30" s="77" t="str">
        <f t="shared" si="30"/>
        <v/>
      </c>
      <c r="DH30" s="64"/>
      <c r="DJ30" s="68" t="s">
        <v>60</v>
      </c>
    </row>
    <row r="31" spans="1:114" ht="18" hidden="1" customHeight="1" x14ac:dyDescent="0.2">
      <c r="A31" s="140"/>
      <c r="B31" s="55" t="s">
        <v>23</v>
      </c>
      <c r="C31" s="57" t="s">
        <v>50</v>
      </c>
      <c r="D31" s="95">
        <v>0.5</v>
      </c>
      <c r="E31" s="96">
        <v>0.66666666666666663</v>
      </c>
      <c r="F31" s="97">
        <f t="shared" si="17"/>
        <v>0.5</v>
      </c>
      <c r="G31" s="98">
        <f t="shared" si="18"/>
        <v>0.66666666666666663</v>
      </c>
      <c r="H31" s="89"/>
      <c r="I31" s="110"/>
      <c r="J31" s="17">
        <f t="shared" si="19"/>
        <v>0</v>
      </c>
      <c r="K31" s="18">
        <f t="shared" si="20"/>
        <v>0</v>
      </c>
      <c r="L31" s="75" t="str">
        <f t="shared" si="21"/>
        <v/>
      </c>
      <c r="M31" s="76" t="str">
        <f t="shared" si="21"/>
        <v/>
      </c>
      <c r="N31" s="76" t="str">
        <f t="shared" si="21"/>
        <v/>
      </c>
      <c r="O31" s="77" t="str">
        <f t="shared" si="21"/>
        <v/>
      </c>
      <c r="P31" s="75" t="str">
        <f t="shared" si="21"/>
        <v/>
      </c>
      <c r="Q31" s="76" t="str">
        <f t="shared" si="21"/>
        <v/>
      </c>
      <c r="R31" s="76" t="str">
        <f t="shared" si="21"/>
        <v/>
      </c>
      <c r="S31" s="77" t="str">
        <f t="shared" si="21"/>
        <v/>
      </c>
      <c r="T31" s="75" t="str">
        <f t="shared" si="21"/>
        <v/>
      </c>
      <c r="U31" s="76" t="str">
        <f t="shared" si="21"/>
        <v/>
      </c>
      <c r="V31" s="76" t="str">
        <f t="shared" si="22"/>
        <v/>
      </c>
      <c r="W31" s="77" t="str">
        <f t="shared" si="22"/>
        <v/>
      </c>
      <c r="X31" s="75" t="str">
        <f t="shared" si="22"/>
        <v/>
      </c>
      <c r="Y31" s="76" t="str">
        <f t="shared" si="22"/>
        <v/>
      </c>
      <c r="Z31" s="76" t="str">
        <f t="shared" si="22"/>
        <v/>
      </c>
      <c r="AA31" s="77" t="str">
        <f t="shared" si="22"/>
        <v/>
      </c>
      <c r="AB31" s="75" t="str">
        <f t="shared" si="22"/>
        <v/>
      </c>
      <c r="AC31" s="76" t="str">
        <f t="shared" si="22"/>
        <v/>
      </c>
      <c r="AD31" s="76" t="str">
        <f t="shared" si="22"/>
        <v/>
      </c>
      <c r="AE31" s="77" t="str">
        <f t="shared" si="22"/>
        <v/>
      </c>
      <c r="AF31" s="75" t="str">
        <f t="shared" si="23"/>
        <v/>
      </c>
      <c r="AG31" s="76" t="str">
        <f t="shared" si="23"/>
        <v/>
      </c>
      <c r="AH31" s="76" t="str">
        <f t="shared" si="23"/>
        <v/>
      </c>
      <c r="AI31" s="77" t="str">
        <f t="shared" si="23"/>
        <v/>
      </c>
      <c r="AJ31" s="75" t="str">
        <f t="shared" si="23"/>
        <v/>
      </c>
      <c r="AK31" s="76" t="str">
        <f t="shared" si="23"/>
        <v/>
      </c>
      <c r="AL31" s="76" t="str">
        <f t="shared" si="23"/>
        <v/>
      </c>
      <c r="AM31" s="77" t="str">
        <f t="shared" si="23"/>
        <v/>
      </c>
      <c r="AN31" s="75" t="str">
        <f t="shared" si="23"/>
        <v/>
      </c>
      <c r="AO31" s="76" t="str">
        <f t="shared" si="23"/>
        <v/>
      </c>
      <c r="AP31" s="76" t="str">
        <f t="shared" si="24"/>
        <v/>
      </c>
      <c r="AQ31" s="77" t="str">
        <f t="shared" si="24"/>
        <v/>
      </c>
      <c r="AR31" s="75" t="str">
        <f t="shared" si="24"/>
        <v/>
      </c>
      <c r="AS31" s="76" t="str">
        <f t="shared" si="24"/>
        <v/>
      </c>
      <c r="AT31" s="76" t="str">
        <f t="shared" si="24"/>
        <v/>
      </c>
      <c r="AU31" s="77" t="str">
        <f t="shared" si="24"/>
        <v/>
      </c>
      <c r="AV31" s="75" t="str">
        <f t="shared" si="24"/>
        <v/>
      </c>
      <c r="AW31" s="76" t="str">
        <f t="shared" si="24"/>
        <v/>
      </c>
      <c r="AX31" s="76" t="str">
        <f t="shared" si="24"/>
        <v/>
      </c>
      <c r="AY31" s="77" t="str">
        <f t="shared" si="24"/>
        <v/>
      </c>
      <c r="AZ31" s="75" t="str">
        <f t="shared" si="25"/>
        <v>・</v>
      </c>
      <c r="BA31" s="76" t="str">
        <f t="shared" si="25"/>
        <v>・</v>
      </c>
      <c r="BB31" s="76" t="str">
        <f t="shared" si="25"/>
        <v>・</v>
      </c>
      <c r="BC31" s="77" t="str">
        <f t="shared" si="25"/>
        <v>・</v>
      </c>
      <c r="BD31" s="75" t="str">
        <f t="shared" si="25"/>
        <v>・</v>
      </c>
      <c r="BE31" s="76" t="str">
        <f t="shared" si="25"/>
        <v>・</v>
      </c>
      <c r="BF31" s="76" t="str">
        <f t="shared" si="25"/>
        <v>・</v>
      </c>
      <c r="BG31" s="77" t="str">
        <f t="shared" si="25"/>
        <v>・</v>
      </c>
      <c r="BH31" s="75" t="str">
        <f t="shared" si="25"/>
        <v>・</v>
      </c>
      <c r="BI31" s="76" t="str">
        <f t="shared" si="25"/>
        <v>・</v>
      </c>
      <c r="BJ31" s="76" t="str">
        <f t="shared" si="26"/>
        <v>・</v>
      </c>
      <c r="BK31" s="77" t="str">
        <f t="shared" si="26"/>
        <v>・</v>
      </c>
      <c r="BL31" s="75" t="str">
        <f t="shared" si="26"/>
        <v>・</v>
      </c>
      <c r="BM31" s="76" t="str">
        <f t="shared" si="26"/>
        <v>・</v>
      </c>
      <c r="BN31" s="76" t="str">
        <f t="shared" si="26"/>
        <v>・</v>
      </c>
      <c r="BO31" s="77" t="str">
        <f t="shared" si="26"/>
        <v>・</v>
      </c>
      <c r="BP31" s="75" t="str">
        <f t="shared" si="26"/>
        <v/>
      </c>
      <c r="BQ31" s="76" t="str">
        <f t="shared" si="26"/>
        <v/>
      </c>
      <c r="BR31" s="76" t="str">
        <f t="shared" si="26"/>
        <v/>
      </c>
      <c r="BS31" s="77" t="str">
        <f t="shared" si="26"/>
        <v/>
      </c>
      <c r="BT31" s="75" t="str">
        <f t="shared" si="27"/>
        <v/>
      </c>
      <c r="BU31" s="76" t="str">
        <f t="shared" si="27"/>
        <v/>
      </c>
      <c r="BV31" s="76" t="str">
        <f t="shared" si="27"/>
        <v/>
      </c>
      <c r="BW31" s="77" t="str">
        <f t="shared" si="27"/>
        <v/>
      </c>
      <c r="BX31" s="75" t="str">
        <f t="shared" si="27"/>
        <v/>
      </c>
      <c r="BY31" s="76" t="str">
        <f t="shared" si="27"/>
        <v/>
      </c>
      <c r="BZ31" s="76" t="str">
        <f t="shared" si="27"/>
        <v/>
      </c>
      <c r="CA31" s="77" t="str">
        <f t="shared" si="27"/>
        <v/>
      </c>
      <c r="CB31" s="75" t="str">
        <f t="shared" si="27"/>
        <v/>
      </c>
      <c r="CC31" s="76" t="str">
        <f t="shared" si="27"/>
        <v/>
      </c>
      <c r="CD31" s="76" t="str">
        <f t="shared" si="28"/>
        <v/>
      </c>
      <c r="CE31" s="77" t="str">
        <f t="shared" si="28"/>
        <v/>
      </c>
      <c r="CF31" s="75" t="str">
        <f t="shared" si="28"/>
        <v/>
      </c>
      <c r="CG31" s="76" t="str">
        <f t="shared" si="28"/>
        <v/>
      </c>
      <c r="CH31" s="76" t="str">
        <f t="shared" si="28"/>
        <v/>
      </c>
      <c r="CI31" s="77" t="str">
        <f t="shared" si="28"/>
        <v/>
      </c>
      <c r="CJ31" s="75" t="str">
        <f t="shared" si="28"/>
        <v/>
      </c>
      <c r="CK31" s="76" t="str">
        <f t="shared" si="28"/>
        <v/>
      </c>
      <c r="CL31" s="76" t="str">
        <f t="shared" si="28"/>
        <v/>
      </c>
      <c r="CM31" s="77" t="str">
        <f t="shared" si="28"/>
        <v/>
      </c>
      <c r="CN31" s="75" t="str">
        <f t="shared" si="29"/>
        <v/>
      </c>
      <c r="CO31" s="76" t="str">
        <f t="shared" si="29"/>
        <v/>
      </c>
      <c r="CP31" s="76" t="str">
        <f t="shared" si="29"/>
        <v/>
      </c>
      <c r="CQ31" s="77" t="str">
        <f t="shared" si="29"/>
        <v/>
      </c>
      <c r="CR31" s="75" t="str">
        <f t="shared" si="29"/>
        <v/>
      </c>
      <c r="CS31" s="76" t="str">
        <f t="shared" si="29"/>
        <v/>
      </c>
      <c r="CT31" s="76" t="str">
        <f t="shared" si="29"/>
        <v/>
      </c>
      <c r="CU31" s="77" t="str">
        <f t="shared" si="29"/>
        <v/>
      </c>
      <c r="CV31" s="75" t="str">
        <f t="shared" si="29"/>
        <v/>
      </c>
      <c r="CW31" s="76" t="str">
        <f t="shared" si="29"/>
        <v/>
      </c>
      <c r="CX31" s="76" t="str">
        <f t="shared" si="30"/>
        <v/>
      </c>
      <c r="CY31" s="77" t="str">
        <f t="shared" si="30"/>
        <v/>
      </c>
      <c r="CZ31" s="75" t="str">
        <f t="shared" si="30"/>
        <v/>
      </c>
      <c r="DA31" s="76" t="str">
        <f t="shared" si="30"/>
        <v/>
      </c>
      <c r="DB31" s="76" t="str">
        <f t="shared" si="30"/>
        <v/>
      </c>
      <c r="DC31" s="77" t="str">
        <f t="shared" si="30"/>
        <v/>
      </c>
      <c r="DD31" s="75" t="str">
        <f t="shared" si="30"/>
        <v/>
      </c>
      <c r="DE31" s="76" t="str">
        <f t="shared" si="30"/>
        <v/>
      </c>
      <c r="DF31" s="76" t="str">
        <f t="shared" si="30"/>
        <v/>
      </c>
      <c r="DG31" s="77" t="str">
        <f t="shared" si="30"/>
        <v/>
      </c>
      <c r="DH31" s="64"/>
      <c r="DJ31" s="68" t="s">
        <v>61</v>
      </c>
    </row>
    <row r="32" spans="1:114" ht="18" hidden="1" customHeight="1" x14ac:dyDescent="0.2">
      <c r="A32" s="140"/>
      <c r="B32" s="55" t="s">
        <v>25</v>
      </c>
      <c r="C32" s="56" t="s">
        <v>51</v>
      </c>
      <c r="D32" s="89">
        <v>0.45833333333333331</v>
      </c>
      <c r="E32" s="90">
        <v>0.70833333333333337</v>
      </c>
      <c r="F32" s="91">
        <f t="shared" si="17"/>
        <v>0.45833333333333331</v>
      </c>
      <c r="G32" s="92">
        <f t="shared" si="18"/>
        <v>0.70833333333333326</v>
      </c>
      <c r="H32" s="89"/>
      <c r="I32" s="110"/>
      <c r="J32" s="17">
        <f t="shared" si="19"/>
        <v>0</v>
      </c>
      <c r="K32" s="18">
        <f t="shared" si="20"/>
        <v>0</v>
      </c>
      <c r="L32" s="75" t="str">
        <f t="shared" si="21"/>
        <v/>
      </c>
      <c r="M32" s="76" t="str">
        <f t="shared" si="21"/>
        <v/>
      </c>
      <c r="N32" s="76" t="str">
        <f t="shared" si="21"/>
        <v/>
      </c>
      <c r="O32" s="77" t="str">
        <f t="shared" si="21"/>
        <v/>
      </c>
      <c r="P32" s="75" t="str">
        <f t="shared" si="21"/>
        <v/>
      </c>
      <c r="Q32" s="76" t="str">
        <f t="shared" si="21"/>
        <v/>
      </c>
      <c r="R32" s="76" t="str">
        <f t="shared" si="21"/>
        <v/>
      </c>
      <c r="S32" s="77" t="str">
        <f t="shared" si="21"/>
        <v/>
      </c>
      <c r="T32" s="75" t="str">
        <f t="shared" si="21"/>
        <v/>
      </c>
      <c r="U32" s="76" t="str">
        <f t="shared" si="21"/>
        <v/>
      </c>
      <c r="V32" s="76" t="str">
        <f t="shared" si="22"/>
        <v/>
      </c>
      <c r="W32" s="77" t="str">
        <f t="shared" si="22"/>
        <v/>
      </c>
      <c r="X32" s="75" t="str">
        <f t="shared" si="22"/>
        <v/>
      </c>
      <c r="Y32" s="76" t="str">
        <f t="shared" si="22"/>
        <v/>
      </c>
      <c r="Z32" s="76" t="str">
        <f t="shared" si="22"/>
        <v/>
      </c>
      <c r="AA32" s="77" t="str">
        <f t="shared" si="22"/>
        <v/>
      </c>
      <c r="AB32" s="75" t="str">
        <f t="shared" si="22"/>
        <v/>
      </c>
      <c r="AC32" s="76" t="str">
        <f t="shared" si="22"/>
        <v/>
      </c>
      <c r="AD32" s="76" t="str">
        <f t="shared" si="22"/>
        <v/>
      </c>
      <c r="AE32" s="77" t="str">
        <f t="shared" si="22"/>
        <v/>
      </c>
      <c r="AF32" s="75" t="str">
        <f t="shared" si="23"/>
        <v/>
      </c>
      <c r="AG32" s="76" t="str">
        <f t="shared" si="23"/>
        <v/>
      </c>
      <c r="AH32" s="76" t="str">
        <f t="shared" si="23"/>
        <v/>
      </c>
      <c r="AI32" s="77" t="str">
        <f t="shared" si="23"/>
        <v/>
      </c>
      <c r="AJ32" s="75" t="str">
        <f t="shared" si="23"/>
        <v/>
      </c>
      <c r="AK32" s="76" t="str">
        <f t="shared" si="23"/>
        <v/>
      </c>
      <c r="AL32" s="76" t="str">
        <f t="shared" si="23"/>
        <v/>
      </c>
      <c r="AM32" s="77" t="str">
        <f t="shared" si="23"/>
        <v/>
      </c>
      <c r="AN32" s="75" t="str">
        <f t="shared" si="23"/>
        <v/>
      </c>
      <c r="AO32" s="76" t="str">
        <f t="shared" si="23"/>
        <v/>
      </c>
      <c r="AP32" s="76" t="str">
        <f t="shared" si="24"/>
        <v/>
      </c>
      <c r="AQ32" s="77" t="str">
        <f t="shared" si="24"/>
        <v/>
      </c>
      <c r="AR32" s="75" t="str">
        <f t="shared" si="24"/>
        <v/>
      </c>
      <c r="AS32" s="76" t="str">
        <f t="shared" si="24"/>
        <v/>
      </c>
      <c r="AT32" s="76" t="str">
        <f t="shared" si="24"/>
        <v/>
      </c>
      <c r="AU32" s="77" t="str">
        <f t="shared" si="24"/>
        <v/>
      </c>
      <c r="AV32" s="75" t="str">
        <f t="shared" si="24"/>
        <v>・</v>
      </c>
      <c r="AW32" s="76" t="str">
        <f t="shared" si="24"/>
        <v>・</v>
      </c>
      <c r="AX32" s="76" t="str">
        <f t="shared" si="24"/>
        <v>・</v>
      </c>
      <c r="AY32" s="77" t="str">
        <f t="shared" si="24"/>
        <v>・</v>
      </c>
      <c r="AZ32" s="75" t="str">
        <f t="shared" si="25"/>
        <v>・</v>
      </c>
      <c r="BA32" s="76" t="str">
        <f t="shared" si="25"/>
        <v>・</v>
      </c>
      <c r="BB32" s="76" t="str">
        <f t="shared" si="25"/>
        <v>・</v>
      </c>
      <c r="BC32" s="77" t="str">
        <f t="shared" si="25"/>
        <v>・</v>
      </c>
      <c r="BD32" s="75" t="str">
        <f t="shared" si="25"/>
        <v>・</v>
      </c>
      <c r="BE32" s="76" t="str">
        <f t="shared" si="25"/>
        <v>・</v>
      </c>
      <c r="BF32" s="76" t="str">
        <f t="shared" si="25"/>
        <v>・</v>
      </c>
      <c r="BG32" s="77" t="str">
        <f t="shared" si="25"/>
        <v>・</v>
      </c>
      <c r="BH32" s="75" t="str">
        <f t="shared" si="25"/>
        <v>・</v>
      </c>
      <c r="BI32" s="76" t="str">
        <f t="shared" si="25"/>
        <v>・</v>
      </c>
      <c r="BJ32" s="76" t="str">
        <f t="shared" si="26"/>
        <v>・</v>
      </c>
      <c r="BK32" s="77" t="str">
        <f t="shared" si="26"/>
        <v>・</v>
      </c>
      <c r="BL32" s="75" t="str">
        <f t="shared" si="26"/>
        <v>・</v>
      </c>
      <c r="BM32" s="76" t="str">
        <f t="shared" si="26"/>
        <v>・</v>
      </c>
      <c r="BN32" s="76" t="str">
        <f t="shared" si="26"/>
        <v>・</v>
      </c>
      <c r="BO32" s="77" t="str">
        <f t="shared" si="26"/>
        <v>・</v>
      </c>
      <c r="BP32" s="75" t="str">
        <f t="shared" si="26"/>
        <v>・</v>
      </c>
      <c r="BQ32" s="76" t="str">
        <f t="shared" si="26"/>
        <v>・</v>
      </c>
      <c r="BR32" s="76" t="str">
        <f t="shared" si="26"/>
        <v>・</v>
      </c>
      <c r="BS32" s="77" t="str">
        <f t="shared" si="26"/>
        <v>・</v>
      </c>
      <c r="BT32" s="75" t="str">
        <f t="shared" si="27"/>
        <v/>
      </c>
      <c r="BU32" s="76" t="str">
        <f t="shared" si="27"/>
        <v/>
      </c>
      <c r="BV32" s="76" t="str">
        <f t="shared" si="27"/>
        <v/>
      </c>
      <c r="BW32" s="77" t="str">
        <f t="shared" si="27"/>
        <v/>
      </c>
      <c r="BX32" s="75" t="str">
        <f t="shared" si="27"/>
        <v/>
      </c>
      <c r="BY32" s="76" t="str">
        <f t="shared" si="27"/>
        <v/>
      </c>
      <c r="BZ32" s="76" t="str">
        <f t="shared" si="27"/>
        <v/>
      </c>
      <c r="CA32" s="77" t="str">
        <f t="shared" si="27"/>
        <v/>
      </c>
      <c r="CB32" s="75" t="str">
        <f t="shared" si="27"/>
        <v/>
      </c>
      <c r="CC32" s="76" t="str">
        <f t="shared" si="27"/>
        <v/>
      </c>
      <c r="CD32" s="76" t="str">
        <f t="shared" si="28"/>
        <v/>
      </c>
      <c r="CE32" s="77" t="str">
        <f t="shared" si="28"/>
        <v/>
      </c>
      <c r="CF32" s="75" t="str">
        <f t="shared" si="28"/>
        <v/>
      </c>
      <c r="CG32" s="76" t="str">
        <f t="shared" si="28"/>
        <v/>
      </c>
      <c r="CH32" s="76" t="str">
        <f t="shared" si="28"/>
        <v/>
      </c>
      <c r="CI32" s="77" t="str">
        <f t="shared" si="28"/>
        <v/>
      </c>
      <c r="CJ32" s="75" t="str">
        <f t="shared" si="28"/>
        <v/>
      </c>
      <c r="CK32" s="76" t="str">
        <f t="shared" si="28"/>
        <v/>
      </c>
      <c r="CL32" s="76" t="str">
        <f t="shared" si="28"/>
        <v/>
      </c>
      <c r="CM32" s="77" t="str">
        <f t="shared" si="28"/>
        <v/>
      </c>
      <c r="CN32" s="75" t="str">
        <f t="shared" si="29"/>
        <v/>
      </c>
      <c r="CO32" s="76" t="str">
        <f t="shared" si="29"/>
        <v/>
      </c>
      <c r="CP32" s="76" t="str">
        <f t="shared" si="29"/>
        <v/>
      </c>
      <c r="CQ32" s="77" t="str">
        <f t="shared" si="29"/>
        <v/>
      </c>
      <c r="CR32" s="75" t="str">
        <f t="shared" si="29"/>
        <v/>
      </c>
      <c r="CS32" s="76" t="str">
        <f t="shared" si="29"/>
        <v/>
      </c>
      <c r="CT32" s="76" t="str">
        <f t="shared" si="29"/>
        <v/>
      </c>
      <c r="CU32" s="77" t="str">
        <f t="shared" si="29"/>
        <v/>
      </c>
      <c r="CV32" s="75" t="str">
        <f t="shared" si="29"/>
        <v/>
      </c>
      <c r="CW32" s="76" t="str">
        <f t="shared" si="29"/>
        <v/>
      </c>
      <c r="CX32" s="76" t="str">
        <f t="shared" si="30"/>
        <v/>
      </c>
      <c r="CY32" s="77" t="str">
        <f t="shared" si="30"/>
        <v/>
      </c>
      <c r="CZ32" s="75" t="str">
        <f t="shared" si="30"/>
        <v/>
      </c>
      <c r="DA32" s="76" t="str">
        <f t="shared" si="30"/>
        <v/>
      </c>
      <c r="DB32" s="76" t="str">
        <f t="shared" si="30"/>
        <v/>
      </c>
      <c r="DC32" s="77" t="str">
        <f t="shared" si="30"/>
        <v/>
      </c>
      <c r="DD32" s="75" t="str">
        <f t="shared" si="30"/>
        <v/>
      </c>
      <c r="DE32" s="76" t="str">
        <f t="shared" si="30"/>
        <v/>
      </c>
      <c r="DF32" s="76" t="str">
        <f t="shared" si="30"/>
        <v/>
      </c>
      <c r="DG32" s="77" t="str">
        <f t="shared" si="30"/>
        <v/>
      </c>
      <c r="DH32" s="64"/>
      <c r="DJ32" s="68" t="s">
        <v>64</v>
      </c>
    </row>
    <row r="33" spans="1:114" ht="18" hidden="1" customHeight="1" x14ac:dyDescent="0.2">
      <c r="A33" s="140"/>
      <c r="B33" s="55" t="s">
        <v>21</v>
      </c>
      <c r="C33" s="56" t="s">
        <v>52</v>
      </c>
      <c r="D33" s="89">
        <v>0.75</v>
      </c>
      <c r="E33" s="90">
        <v>0.95833333333333337</v>
      </c>
      <c r="F33" s="91">
        <f t="shared" si="17"/>
        <v>0.75</v>
      </c>
      <c r="G33" s="92">
        <f t="shared" si="18"/>
        <v>0.95833333333333326</v>
      </c>
      <c r="H33" s="89"/>
      <c r="I33" s="110"/>
      <c r="J33" s="17">
        <f t="shared" si="19"/>
        <v>0</v>
      </c>
      <c r="K33" s="18">
        <f t="shared" si="20"/>
        <v>0</v>
      </c>
      <c r="L33" s="75" t="str">
        <f t="shared" si="21"/>
        <v/>
      </c>
      <c r="M33" s="76" t="str">
        <f t="shared" si="21"/>
        <v/>
      </c>
      <c r="N33" s="76" t="str">
        <f t="shared" si="21"/>
        <v/>
      </c>
      <c r="O33" s="77" t="str">
        <f t="shared" si="21"/>
        <v/>
      </c>
      <c r="P33" s="75" t="str">
        <f t="shared" si="21"/>
        <v/>
      </c>
      <c r="Q33" s="76" t="str">
        <f t="shared" si="21"/>
        <v/>
      </c>
      <c r="R33" s="76" t="str">
        <f t="shared" si="21"/>
        <v/>
      </c>
      <c r="S33" s="77" t="str">
        <f t="shared" si="21"/>
        <v/>
      </c>
      <c r="T33" s="75" t="str">
        <f t="shared" si="21"/>
        <v/>
      </c>
      <c r="U33" s="76" t="str">
        <f t="shared" si="21"/>
        <v/>
      </c>
      <c r="V33" s="76" t="str">
        <f t="shared" si="22"/>
        <v/>
      </c>
      <c r="W33" s="77" t="str">
        <f t="shared" si="22"/>
        <v/>
      </c>
      <c r="X33" s="75" t="str">
        <f t="shared" si="22"/>
        <v/>
      </c>
      <c r="Y33" s="76" t="str">
        <f t="shared" si="22"/>
        <v/>
      </c>
      <c r="Z33" s="76" t="str">
        <f t="shared" si="22"/>
        <v/>
      </c>
      <c r="AA33" s="77" t="str">
        <f t="shared" si="22"/>
        <v/>
      </c>
      <c r="AB33" s="75" t="str">
        <f t="shared" si="22"/>
        <v/>
      </c>
      <c r="AC33" s="76" t="str">
        <f t="shared" si="22"/>
        <v/>
      </c>
      <c r="AD33" s="76" t="str">
        <f t="shared" si="22"/>
        <v/>
      </c>
      <c r="AE33" s="77" t="str">
        <f t="shared" si="22"/>
        <v/>
      </c>
      <c r="AF33" s="75" t="str">
        <f t="shared" si="23"/>
        <v/>
      </c>
      <c r="AG33" s="76" t="str">
        <f t="shared" si="23"/>
        <v/>
      </c>
      <c r="AH33" s="76" t="str">
        <f t="shared" si="23"/>
        <v/>
      </c>
      <c r="AI33" s="77" t="str">
        <f t="shared" si="23"/>
        <v/>
      </c>
      <c r="AJ33" s="75" t="str">
        <f t="shared" si="23"/>
        <v/>
      </c>
      <c r="AK33" s="76" t="str">
        <f t="shared" si="23"/>
        <v/>
      </c>
      <c r="AL33" s="76" t="str">
        <f t="shared" si="23"/>
        <v/>
      </c>
      <c r="AM33" s="77" t="str">
        <f t="shared" si="23"/>
        <v/>
      </c>
      <c r="AN33" s="75" t="str">
        <f t="shared" si="23"/>
        <v/>
      </c>
      <c r="AO33" s="76" t="str">
        <f t="shared" si="23"/>
        <v/>
      </c>
      <c r="AP33" s="76" t="str">
        <f t="shared" si="24"/>
        <v/>
      </c>
      <c r="AQ33" s="77" t="str">
        <f t="shared" si="24"/>
        <v/>
      </c>
      <c r="AR33" s="75" t="str">
        <f t="shared" si="24"/>
        <v/>
      </c>
      <c r="AS33" s="76" t="str">
        <f t="shared" si="24"/>
        <v/>
      </c>
      <c r="AT33" s="76" t="str">
        <f t="shared" si="24"/>
        <v/>
      </c>
      <c r="AU33" s="77" t="str">
        <f t="shared" si="24"/>
        <v/>
      </c>
      <c r="AV33" s="75" t="str">
        <f t="shared" si="24"/>
        <v/>
      </c>
      <c r="AW33" s="76" t="str">
        <f t="shared" si="24"/>
        <v/>
      </c>
      <c r="AX33" s="76" t="str">
        <f t="shared" si="24"/>
        <v/>
      </c>
      <c r="AY33" s="77" t="str">
        <f t="shared" si="24"/>
        <v/>
      </c>
      <c r="AZ33" s="75" t="str">
        <f t="shared" si="25"/>
        <v/>
      </c>
      <c r="BA33" s="76" t="str">
        <f t="shared" si="25"/>
        <v/>
      </c>
      <c r="BB33" s="76" t="str">
        <f t="shared" si="25"/>
        <v/>
      </c>
      <c r="BC33" s="77" t="str">
        <f t="shared" si="25"/>
        <v/>
      </c>
      <c r="BD33" s="75" t="str">
        <f t="shared" si="25"/>
        <v/>
      </c>
      <c r="BE33" s="76" t="str">
        <f t="shared" si="25"/>
        <v/>
      </c>
      <c r="BF33" s="76" t="str">
        <f t="shared" si="25"/>
        <v/>
      </c>
      <c r="BG33" s="77" t="str">
        <f t="shared" si="25"/>
        <v/>
      </c>
      <c r="BH33" s="75" t="str">
        <f t="shared" si="25"/>
        <v/>
      </c>
      <c r="BI33" s="76" t="str">
        <f t="shared" si="25"/>
        <v/>
      </c>
      <c r="BJ33" s="76" t="str">
        <f t="shared" si="26"/>
        <v/>
      </c>
      <c r="BK33" s="77" t="str">
        <f t="shared" si="26"/>
        <v/>
      </c>
      <c r="BL33" s="75" t="str">
        <f t="shared" si="26"/>
        <v/>
      </c>
      <c r="BM33" s="76" t="str">
        <f t="shared" si="26"/>
        <v/>
      </c>
      <c r="BN33" s="76" t="str">
        <f t="shared" si="26"/>
        <v/>
      </c>
      <c r="BO33" s="77" t="str">
        <f t="shared" si="26"/>
        <v/>
      </c>
      <c r="BP33" s="75" t="str">
        <f t="shared" si="26"/>
        <v/>
      </c>
      <c r="BQ33" s="76" t="str">
        <f t="shared" si="26"/>
        <v/>
      </c>
      <c r="BR33" s="76" t="str">
        <f t="shared" si="26"/>
        <v/>
      </c>
      <c r="BS33" s="77" t="str">
        <f t="shared" si="26"/>
        <v/>
      </c>
      <c r="BT33" s="75" t="str">
        <f t="shared" si="27"/>
        <v/>
      </c>
      <c r="BU33" s="76" t="str">
        <f t="shared" si="27"/>
        <v/>
      </c>
      <c r="BV33" s="76" t="str">
        <f t="shared" si="27"/>
        <v/>
      </c>
      <c r="BW33" s="77" t="str">
        <f t="shared" si="27"/>
        <v/>
      </c>
      <c r="BX33" s="75" t="str">
        <f t="shared" si="27"/>
        <v>・</v>
      </c>
      <c r="BY33" s="76" t="str">
        <f t="shared" si="27"/>
        <v>・</v>
      </c>
      <c r="BZ33" s="76" t="str">
        <f t="shared" si="27"/>
        <v>・</v>
      </c>
      <c r="CA33" s="77" t="str">
        <f t="shared" si="27"/>
        <v>・</v>
      </c>
      <c r="CB33" s="75" t="str">
        <f t="shared" si="27"/>
        <v>・</v>
      </c>
      <c r="CC33" s="76" t="str">
        <f t="shared" si="27"/>
        <v>・</v>
      </c>
      <c r="CD33" s="76" t="str">
        <f t="shared" si="28"/>
        <v>・</v>
      </c>
      <c r="CE33" s="77" t="str">
        <f t="shared" si="28"/>
        <v>・</v>
      </c>
      <c r="CF33" s="75" t="str">
        <f t="shared" si="28"/>
        <v>・</v>
      </c>
      <c r="CG33" s="76" t="str">
        <f t="shared" si="28"/>
        <v>・</v>
      </c>
      <c r="CH33" s="76" t="str">
        <f t="shared" si="28"/>
        <v>・</v>
      </c>
      <c r="CI33" s="77" t="str">
        <f t="shared" si="28"/>
        <v>・</v>
      </c>
      <c r="CJ33" s="75" t="str">
        <f t="shared" si="28"/>
        <v>・</v>
      </c>
      <c r="CK33" s="76" t="str">
        <f t="shared" si="28"/>
        <v>・</v>
      </c>
      <c r="CL33" s="76" t="str">
        <f t="shared" si="28"/>
        <v>・</v>
      </c>
      <c r="CM33" s="77" t="str">
        <f t="shared" si="28"/>
        <v>・</v>
      </c>
      <c r="CN33" s="75" t="str">
        <f t="shared" si="29"/>
        <v>・</v>
      </c>
      <c r="CO33" s="76" t="str">
        <f t="shared" si="29"/>
        <v>・</v>
      </c>
      <c r="CP33" s="76" t="str">
        <f t="shared" si="29"/>
        <v>・</v>
      </c>
      <c r="CQ33" s="77" t="str">
        <f t="shared" si="29"/>
        <v>・</v>
      </c>
      <c r="CR33" s="75" t="str">
        <f t="shared" si="29"/>
        <v/>
      </c>
      <c r="CS33" s="76" t="str">
        <f t="shared" si="29"/>
        <v/>
      </c>
      <c r="CT33" s="76" t="str">
        <f t="shared" si="29"/>
        <v/>
      </c>
      <c r="CU33" s="77" t="str">
        <f t="shared" si="29"/>
        <v/>
      </c>
      <c r="CV33" s="75" t="str">
        <f t="shared" si="29"/>
        <v/>
      </c>
      <c r="CW33" s="76" t="str">
        <f t="shared" si="29"/>
        <v/>
      </c>
      <c r="CX33" s="76" t="str">
        <f t="shared" si="30"/>
        <v/>
      </c>
      <c r="CY33" s="77" t="str">
        <f t="shared" si="30"/>
        <v/>
      </c>
      <c r="CZ33" s="75" t="str">
        <f t="shared" si="30"/>
        <v/>
      </c>
      <c r="DA33" s="76" t="str">
        <f t="shared" si="30"/>
        <v/>
      </c>
      <c r="DB33" s="76" t="str">
        <f t="shared" si="30"/>
        <v/>
      </c>
      <c r="DC33" s="77" t="str">
        <f t="shared" si="30"/>
        <v/>
      </c>
      <c r="DD33" s="75" t="str">
        <f t="shared" si="30"/>
        <v/>
      </c>
      <c r="DE33" s="76" t="str">
        <f t="shared" si="30"/>
        <v/>
      </c>
      <c r="DF33" s="76" t="str">
        <f t="shared" si="30"/>
        <v/>
      </c>
      <c r="DG33" s="77" t="str">
        <f t="shared" si="30"/>
        <v/>
      </c>
      <c r="DH33" s="64"/>
      <c r="DJ33" s="68"/>
    </row>
    <row r="34" spans="1:114" ht="18" hidden="1" customHeight="1" x14ac:dyDescent="0.2">
      <c r="A34" s="140"/>
      <c r="B34" s="55" t="s">
        <v>25</v>
      </c>
      <c r="C34" s="56" t="s">
        <v>53</v>
      </c>
      <c r="D34" s="89">
        <v>0.70833333333333337</v>
      </c>
      <c r="E34" s="90">
        <v>0.95833333333333337</v>
      </c>
      <c r="F34" s="91">
        <f t="shared" si="17"/>
        <v>0.70833333333333326</v>
      </c>
      <c r="G34" s="92">
        <f t="shared" si="18"/>
        <v>0.95833333333333326</v>
      </c>
      <c r="H34" s="89"/>
      <c r="I34" s="110"/>
      <c r="J34" s="17">
        <f t="shared" si="19"/>
        <v>0</v>
      </c>
      <c r="K34" s="18">
        <f t="shared" si="20"/>
        <v>0</v>
      </c>
      <c r="L34" s="75" t="str">
        <f t="shared" si="21"/>
        <v/>
      </c>
      <c r="M34" s="76" t="str">
        <f t="shared" si="21"/>
        <v/>
      </c>
      <c r="N34" s="76" t="str">
        <f t="shared" si="21"/>
        <v/>
      </c>
      <c r="O34" s="77" t="str">
        <f t="shared" si="21"/>
        <v/>
      </c>
      <c r="P34" s="75" t="str">
        <f t="shared" si="21"/>
        <v/>
      </c>
      <c r="Q34" s="76" t="str">
        <f t="shared" si="21"/>
        <v/>
      </c>
      <c r="R34" s="76" t="str">
        <f t="shared" si="21"/>
        <v/>
      </c>
      <c r="S34" s="77" t="str">
        <f t="shared" si="21"/>
        <v/>
      </c>
      <c r="T34" s="75" t="str">
        <f t="shared" si="21"/>
        <v/>
      </c>
      <c r="U34" s="76" t="str">
        <f t="shared" si="21"/>
        <v/>
      </c>
      <c r="V34" s="76" t="str">
        <f t="shared" si="22"/>
        <v/>
      </c>
      <c r="W34" s="77" t="str">
        <f t="shared" si="22"/>
        <v/>
      </c>
      <c r="X34" s="75" t="str">
        <f t="shared" si="22"/>
        <v/>
      </c>
      <c r="Y34" s="76" t="str">
        <f t="shared" si="22"/>
        <v/>
      </c>
      <c r="Z34" s="76" t="str">
        <f t="shared" si="22"/>
        <v/>
      </c>
      <c r="AA34" s="77" t="str">
        <f t="shared" si="22"/>
        <v/>
      </c>
      <c r="AB34" s="75" t="str">
        <f t="shared" si="22"/>
        <v/>
      </c>
      <c r="AC34" s="76" t="str">
        <f t="shared" si="22"/>
        <v/>
      </c>
      <c r="AD34" s="76" t="str">
        <f t="shared" si="22"/>
        <v/>
      </c>
      <c r="AE34" s="77" t="str">
        <f t="shared" si="22"/>
        <v/>
      </c>
      <c r="AF34" s="75" t="str">
        <f t="shared" si="23"/>
        <v/>
      </c>
      <c r="AG34" s="76" t="str">
        <f t="shared" si="23"/>
        <v/>
      </c>
      <c r="AH34" s="76" t="str">
        <f t="shared" si="23"/>
        <v/>
      </c>
      <c r="AI34" s="77" t="str">
        <f t="shared" si="23"/>
        <v/>
      </c>
      <c r="AJ34" s="75" t="str">
        <f t="shared" si="23"/>
        <v/>
      </c>
      <c r="AK34" s="76" t="str">
        <f t="shared" si="23"/>
        <v/>
      </c>
      <c r="AL34" s="76" t="str">
        <f t="shared" si="23"/>
        <v/>
      </c>
      <c r="AM34" s="77" t="str">
        <f t="shared" si="23"/>
        <v/>
      </c>
      <c r="AN34" s="75" t="str">
        <f t="shared" si="23"/>
        <v/>
      </c>
      <c r="AO34" s="76" t="str">
        <f t="shared" si="23"/>
        <v/>
      </c>
      <c r="AP34" s="76" t="str">
        <f t="shared" si="24"/>
        <v/>
      </c>
      <c r="AQ34" s="77" t="str">
        <f t="shared" si="24"/>
        <v/>
      </c>
      <c r="AR34" s="75" t="str">
        <f t="shared" si="24"/>
        <v/>
      </c>
      <c r="AS34" s="76" t="str">
        <f t="shared" si="24"/>
        <v/>
      </c>
      <c r="AT34" s="76" t="str">
        <f t="shared" si="24"/>
        <v/>
      </c>
      <c r="AU34" s="77" t="str">
        <f t="shared" si="24"/>
        <v/>
      </c>
      <c r="AV34" s="75" t="str">
        <f t="shared" si="24"/>
        <v/>
      </c>
      <c r="AW34" s="76" t="str">
        <f t="shared" si="24"/>
        <v/>
      </c>
      <c r="AX34" s="76" t="str">
        <f t="shared" si="24"/>
        <v/>
      </c>
      <c r="AY34" s="77" t="str">
        <f t="shared" si="24"/>
        <v/>
      </c>
      <c r="AZ34" s="75" t="str">
        <f t="shared" si="25"/>
        <v/>
      </c>
      <c r="BA34" s="76" t="str">
        <f t="shared" si="25"/>
        <v/>
      </c>
      <c r="BB34" s="76" t="str">
        <f t="shared" si="25"/>
        <v/>
      </c>
      <c r="BC34" s="77" t="str">
        <f t="shared" si="25"/>
        <v/>
      </c>
      <c r="BD34" s="75" t="str">
        <f t="shared" si="25"/>
        <v/>
      </c>
      <c r="BE34" s="76" t="str">
        <f t="shared" si="25"/>
        <v/>
      </c>
      <c r="BF34" s="76" t="str">
        <f t="shared" si="25"/>
        <v/>
      </c>
      <c r="BG34" s="77" t="str">
        <f t="shared" si="25"/>
        <v/>
      </c>
      <c r="BH34" s="75" t="str">
        <f t="shared" si="25"/>
        <v/>
      </c>
      <c r="BI34" s="76" t="str">
        <f t="shared" si="25"/>
        <v/>
      </c>
      <c r="BJ34" s="76" t="str">
        <f t="shared" si="26"/>
        <v/>
      </c>
      <c r="BK34" s="77" t="str">
        <f t="shared" si="26"/>
        <v/>
      </c>
      <c r="BL34" s="75" t="str">
        <f t="shared" si="26"/>
        <v/>
      </c>
      <c r="BM34" s="76" t="str">
        <f t="shared" si="26"/>
        <v/>
      </c>
      <c r="BN34" s="76" t="str">
        <f t="shared" si="26"/>
        <v/>
      </c>
      <c r="BO34" s="77" t="str">
        <f t="shared" si="26"/>
        <v/>
      </c>
      <c r="BP34" s="75" t="str">
        <f t="shared" si="26"/>
        <v/>
      </c>
      <c r="BQ34" s="76" t="str">
        <f t="shared" si="26"/>
        <v/>
      </c>
      <c r="BR34" s="76" t="str">
        <f t="shared" si="26"/>
        <v/>
      </c>
      <c r="BS34" s="77" t="str">
        <f t="shared" si="26"/>
        <v/>
      </c>
      <c r="BT34" s="75" t="str">
        <f t="shared" si="27"/>
        <v>・</v>
      </c>
      <c r="BU34" s="76" t="str">
        <f t="shared" si="27"/>
        <v>・</v>
      </c>
      <c r="BV34" s="76" t="str">
        <f t="shared" si="27"/>
        <v>・</v>
      </c>
      <c r="BW34" s="77" t="str">
        <f t="shared" si="27"/>
        <v>・</v>
      </c>
      <c r="BX34" s="75" t="str">
        <f t="shared" si="27"/>
        <v>・</v>
      </c>
      <c r="BY34" s="76" t="str">
        <f t="shared" si="27"/>
        <v>・</v>
      </c>
      <c r="BZ34" s="76" t="str">
        <f t="shared" si="27"/>
        <v>・</v>
      </c>
      <c r="CA34" s="77" t="str">
        <f t="shared" si="27"/>
        <v>・</v>
      </c>
      <c r="CB34" s="75" t="str">
        <f t="shared" si="27"/>
        <v>・</v>
      </c>
      <c r="CC34" s="76" t="str">
        <f t="shared" si="27"/>
        <v>・</v>
      </c>
      <c r="CD34" s="76" t="str">
        <f t="shared" si="28"/>
        <v>・</v>
      </c>
      <c r="CE34" s="77" t="str">
        <f t="shared" si="28"/>
        <v>・</v>
      </c>
      <c r="CF34" s="75" t="str">
        <f t="shared" si="28"/>
        <v>・</v>
      </c>
      <c r="CG34" s="76" t="str">
        <f t="shared" si="28"/>
        <v>・</v>
      </c>
      <c r="CH34" s="76" t="str">
        <f t="shared" si="28"/>
        <v>・</v>
      </c>
      <c r="CI34" s="77" t="str">
        <f t="shared" si="28"/>
        <v>・</v>
      </c>
      <c r="CJ34" s="75" t="str">
        <f t="shared" si="28"/>
        <v>・</v>
      </c>
      <c r="CK34" s="76" t="str">
        <f t="shared" si="28"/>
        <v>・</v>
      </c>
      <c r="CL34" s="76" t="str">
        <f t="shared" si="28"/>
        <v>・</v>
      </c>
      <c r="CM34" s="77" t="str">
        <f t="shared" si="28"/>
        <v>・</v>
      </c>
      <c r="CN34" s="75" t="str">
        <f t="shared" si="29"/>
        <v>・</v>
      </c>
      <c r="CO34" s="76" t="str">
        <f t="shared" si="29"/>
        <v>・</v>
      </c>
      <c r="CP34" s="76" t="str">
        <f t="shared" si="29"/>
        <v>・</v>
      </c>
      <c r="CQ34" s="77" t="str">
        <f t="shared" si="29"/>
        <v>・</v>
      </c>
      <c r="CR34" s="75" t="str">
        <f t="shared" si="29"/>
        <v/>
      </c>
      <c r="CS34" s="76" t="str">
        <f t="shared" si="29"/>
        <v/>
      </c>
      <c r="CT34" s="76" t="str">
        <f t="shared" si="29"/>
        <v/>
      </c>
      <c r="CU34" s="77" t="str">
        <f t="shared" si="29"/>
        <v/>
      </c>
      <c r="CV34" s="75" t="str">
        <f t="shared" si="29"/>
        <v/>
      </c>
      <c r="CW34" s="76" t="str">
        <f t="shared" si="29"/>
        <v/>
      </c>
      <c r="CX34" s="76" t="str">
        <f t="shared" si="30"/>
        <v/>
      </c>
      <c r="CY34" s="77" t="str">
        <f t="shared" si="30"/>
        <v/>
      </c>
      <c r="CZ34" s="75" t="str">
        <f t="shared" si="30"/>
        <v/>
      </c>
      <c r="DA34" s="76" t="str">
        <f t="shared" si="30"/>
        <v/>
      </c>
      <c r="DB34" s="76" t="str">
        <f t="shared" si="30"/>
        <v/>
      </c>
      <c r="DC34" s="77" t="str">
        <f t="shared" si="30"/>
        <v/>
      </c>
      <c r="DD34" s="75" t="str">
        <f t="shared" si="30"/>
        <v/>
      </c>
      <c r="DE34" s="76" t="str">
        <f t="shared" si="30"/>
        <v/>
      </c>
      <c r="DF34" s="76" t="str">
        <f t="shared" si="30"/>
        <v/>
      </c>
      <c r="DG34" s="77" t="str">
        <f t="shared" si="30"/>
        <v/>
      </c>
      <c r="DH34" s="64"/>
      <c r="DJ34" s="68"/>
    </row>
    <row r="35" spans="1:114" ht="18" hidden="1" customHeight="1" x14ac:dyDescent="0.2">
      <c r="A35" s="140"/>
      <c r="B35" s="55"/>
      <c r="C35" s="56" t="s">
        <v>35</v>
      </c>
      <c r="D35" s="89">
        <v>0.5</v>
      </c>
      <c r="E35" s="90">
        <v>1</v>
      </c>
      <c r="F35" s="91">
        <f t="shared" si="17"/>
        <v>0.5</v>
      </c>
      <c r="G35" s="92">
        <f t="shared" si="18"/>
        <v>1</v>
      </c>
      <c r="H35" s="89"/>
      <c r="I35" s="110"/>
      <c r="J35" s="17">
        <f t="shared" si="19"/>
        <v>0</v>
      </c>
      <c r="K35" s="18">
        <f t="shared" si="20"/>
        <v>0</v>
      </c>
      <c r="L35" s="75" t="str">
        <f t="shared" si="21"/>
        <v/>
      </c>
      <c r="M35" s="76" t="str">
        <f t="shared" si="21"/>
        <v/>
      </c>
      <c r="N35" s="76" t="str">
        <f t="shared" si="21"/>
        <v/>
      </c>
      <c r="O35" s="77" t="str">
        <f t="shared" si="21"/>
        <v/>
      </c>
      <c r="P35" s="75" t="str">
        <f t="shared" si="21"/>
        <v/>
      </c>
      <c r="Q35" s="76" t="str">
        <f t="shared" si="21"/>
        <v/>
      </c>
      <c r="R35" s="76" t="str">
        <f t="shared" si="21"/>
        <v/>
      </c>
      <c r="S35" s="77" t="str">
        <f t="shared" si="21"/>
        <v/>
      </c>
      <c r="T35" s="75" t="str">
        <f t="shared" si="21"/>
        <v/>
      </c>
      <c r="U35" s="76" t="str">
        <f t="shared" si="21"/>
        <v/>
      </c>
      <c r="V35" s="76" t="str">
        <f t="shared" si="22"/>
        <v/>
      </c>
      <c r="W35" s="77" t="str">
        <f t="shared" si="22"/>
        <v/>
      </c>
      <c r="X35" s="75" t="str">
        <f t="shared" si="22"/>
        <v/>
      </c>
      <c r="Y35" s="76" t="str">
        <f t="shared" si="22"/>
        <v/>
      </c>
      <c r="Z35" s="76" t="str">
        <f t="shared" si="22"/>
        <v/>
      </c>
      <c r="AA35" s="77" t="str">
        <f t="shared" si="22"/>
        <v/>
      </c>
      <c r="AB35" s="75" t="str">
        <f t="shared" si="22"/>
        <v/>
      </c>
      <c r="AC35" s="76" t="str">
        <f t="shared" si="22"/>
        <v/>
      </c>
      <c r="AD35" s="76" t="str">
        <f t="shared" si="22"/>
        <v/>
      </c>
      <c r="AE35" s="77" t="str">
        <f t="shared" si="22"/>
        <v/>
      </c>
      <c r="AF35" s="75" t="str">
        <f t="shared" si="23"/>
        <v/>
      </c>
      <c r="AG35" s="76" t="str">
        <f t="shared" si="23"/>
        <v/>
      </c>
      <c r="AH35" s="76" t="str">
        <f t="shared" si="23"/>
        <v/>
      </c>
      <c r="AI35" s="77" t="str">
        <f t="shared" si="23"/>
        <v/>
      </c>
      <c r="AJ35" s="75" t="str">
        <f t="shared" si="23"/>
        <v/>
      </c>
      <c r="AK35" s="76" t="str">
        <f t="shared" si="23"/>
        <v/>
      </c>
      <c r="AL35" s="76" t="str">
        <f t="shared" si="23"/>
        <v/>
      </c>
      <c r="AM35" s="77" t="str">
        <f t="shared" si="23"/>
        <v/>
      </c>
      <c r="AN35" s="75" t="str">
        <f t="shared" si="23"/>
        <v/>
      </c>
      <c r="AO35" s="76" t="str">
        <f t="shared" si="23"/>
        <v/>
      </c>
      <c r="AP35" s="76" t="str">
        <f t="shared" si="24"/>
        <v/>
      </c>
      <c r="AQ35" s="77" t="str">
        <f t="shared" si="24"/>
        <v/>
      </c>
      <c r="AR35" s="75" t="str">
        <f t="shared" si="24"/>
        <v/>
      </c>
      <c r="AS35" s="76" t="str">
        <f t="shared" si="24"/>
        <v/>
      </c>
      <c r="AT35" s="76" t="str">
        <f t="shared" si="24"/>
        <v/>
      </c>
      <c r="AU35" s="77" t="str">
        <f t="shared" si="24"/>
        <v/>
      </c>
      <c r="AV35" s="75" t="str">
        <f t="shared" si="24"/>
        <v/>
      </c>
      <c r="AW35" s="76" t="str">
        <f t="shared" si="24"/>
        <v/>
      </c>
      <c r="AX35" s="76" t="str">
        <f t="shared" si="24"/>
        <v/>
      </c>
      <c r="AY35" s="77" t="str">
        <f t="shared" si="24"/>
        <v/>
      </c>
      <c r="AZ35" s="75" t="str">
        <f t="shared" si="25"/>
        <v>・</v>
      </c>
      <c r="BA35" s="76" t="str">
        <f t="shared" si="25"/>
        <v>・</v>
      </c>
      <c r="BB35" s="76" t="str">
        <f t="shared" si="25"/>
        <v>・</v>
      </c>
      <c r="BC35" s="77" t="str">
        <f t="shared" si="25"/>
        <v>・</v>
      </c>
      <c r="BD35" s="75" t="str">
        <f t="shared" si="25"/>
        <v>・</v>
      </c>
      <c r="BE35" s="76" t="str">
        <f t="shared" si="25"/>
        <v>・</v>
      </c>
      <c r="BF35" s="76" t="str">
        <f t="shared" si="25"/>
        <v>・</v>
      </c>
      <c r="BG35" s="77" t="str">
        <f t="shared" si="25"/>
        <v>・</v>
      </c>
      <c r="BH35" s="75" t="str">
        <f t="shared" si="25"/>
        <v>・</v>
      </c>
      <c r="BI35" s="76" t="str">
        <f t="shared" si="25"/>
        <v>・</v>
      </c>
      <c r="BJ35" s="76" t="str">
        <f t="shared" si="26"/>
        <v>・</v>
      </c>
      <c r="BK35" s="77" t="str">
        <f t="shared" si="26"/>
        <v>・</v>
      </c>
      <c r="BL35" s="75" t="str">
        <f t="shared" si="26"/>
        <v>・</v>
      </c>
      <c r="BM35" s="76" t="str">
        <f t="shared" si="26"/>
        <v>・</v>
      </c>
      <c r="BN35" s="76" t="str">
        <f t="shared" si="26"/>
        <v>・</v>
      </c>
      <c r="BO35" s="77" t="str">
        <f t="shared" si="26"/>
        <v>・</v>
      </c>
      <c r="BP35" s="75" t="str">
        <f t="shared" si="26"/>
        <v>・</v>
      </c>
      <c r="BQ35" s="76" t="str">
        <f t="shared" si="26"/>
        <v>・</v>
      </c>
      <c r="BR35" s="76" t="str">
        <f t="shared" si="26"/>
        <v>・</v>
      </c>
      <c r="BS35" s="77" t="str">
        <f t="shared" si="26"/>
        <v>・</v>
      </c>
      <c r="BT35" s="75" t="str">
        <f t="shared" si="27"/>
        <v>・</v>
      </c>
      <c r="BU35" s="76" t="str">
        <f t="shared" si="27"/>
        <v>・</v>
      </c>
      <c r="BV35" s="76" t="str">
        <f t="shared" si="27"/>
        <v>・</v>
      </c>
      <c r="BW35" s="77" t="str">
        <f t="shared" si="27"/>
        <v>・</v>
      </c>
      <c r="BX35" s="75" t="str">
        <f t="shared" si="27"/>
        <v>・</v>
      </c>
      <c r="BY35" s="76" t="str">
        <f t="shared" si="27"/>
        <v>・</v>
      </c>
      <c r="BZ35" s="76" t="str">
        <f t="shared" si="27"/>
        <v>・</v>
      </c>
      <c r="CA35" s="77" t="str">
        <f t="shared" si="27"/>
        <v>・</v>
      </c>
      <c r="CB35" s="75" t="str">
        <f t="shared" si="27"/>
        <v>・</v>
      </c>
      <c r="CC35" s="76" t="str">
        <f t="shared" si="27"/>
        <v>・</v>
      </c>
      <c r="CD35" s="76" t="str">
        <f t="shared" si="28"/>
        <v>・</v>
      </c>
      <c r="CE35" s="77" t="str">
        <f t="shared" si="28"/>
        <v>・</v>
      </c>
      <c r="CF35" s="75" t="str">
        <f t="shared" si="28"/>
        <v>・</v>
      </c>
      <c r="CG35" s="76" t="str">
        <f t="shared" si="28"/>
        <v>・</v>
      </c>
      <c r="CH35" s="76" t="str">
        <f t="shared" si="28"/>
        <v>・</v>
      </c>
      <c r="CI35" s="77" t="str">
        <f t="shared" si="28"/>
        <v>・</v>
      </c>
      <c r="CJ35" s="75" t="str">
        <f t="shared" si="28"/>
        <v>・</v>
      </c>
      <c r="CK35" s="76" t="str">
        <f t="shared" si="28"/>
        <v>・</v>
      </c>
      <c r="CL35" s="76" t="str">
        <f t="shared" si="28"/>
        <v>・</v>
      </c>
      <c r="CM35" s="77" t="str">
        <f t="shared" si="28"/>
        <v>・</v>
      </c>
      <c r="CN35" s="75" t="str">
        <f t="shared" si="29"/>
        <v>・</v>
      </c>
      <c r="CO35" s="76" t="str">
        <f t="shared" si="29"/>
        <v>・</v>
      </c>
      <c r="CP35" s="76" t="str">
        <f t="shared" si="29"/>
        <v>・</v>
      </c>
      <c r="CQ35" s="77" t="str">
        <f t="shared" si="29"/>
        <v>・</v>
      </c>
      <c r="CR35" s="75" t="str">
        <f t="shared" si="29"/>
        <v>・</v>
      </c>
      <c r="CS35" s="76" t="str">
        <f t="shared" si="29"/>
        <v>・</v>
      </c>
      <c r="CT35" s="76" t="str">
        <f t="shared" si="29"/>
        <v>・</v>
      </c>
      <c r="CU35" s="77" t="str">
        <f t="shared" si="29"/>
        <v>・</v>
      </c>
      <c r="CV35" s="75" t="str">
        <f t="shared" si="29"/>
        <v/>
      </c>
      <c r="CW35" s="76" t="str">
        <f t="shared" si="29"/>
        <v/>
      </c>
      <c r="CX35" s="76" t="str">
        <f t="shared" si="30"/>
        <v/>
      </c>
      <c r="CY35" s="77" t="str">
        <f t="shared" si="30"/>
        <v/>
      </c>
      <c r="CZ35" s="75" t="str">
        <f t="shared" si="30"/>
        <v/>
      </c>
      <c r="DA35" s="76" t="str">
        <f t="shared" si="30"/>
        <v/>
      </c>
      <c r="DB35" s="76" t="str">
        <f t="shared" si="30"/>
        <v/>
      </c>
      <c r="DC35" s="77" t="str">
        <f t="shared" si="30"/>
        <v/>
      </c>
      <c r="DD35" s="75" t="str">
        <f t="shared" si="30"/>
        <v/>
      </c>
      <c r="DE35" s="76" t="str">
        <f t="shared" si="30"/>
        <v/>
      </c>
      <c r="DF35" s="76" t="str">
        <f t="shared" si="30"/>
        <v/>
      </c>
      <c r="DG35" s="77" t="str">
        <f t="shared" si="30"/>
        <v/>
      </c>
      <c r="DH35" s="64"/>
      <c r="DJ35" s="68"/>
    </row>
    <row r="36" spans="1:114" ht="18" hidden="1" customHeight="1" x14ac:dyDescent="0.2">
      <c r="A36" s="140"/>
      <c r="B36" s="55"/>
      <c r="C36" s="56"/>
      <c r="D36" s="89"/>
      <c r="E36" s="90"/>
      <c r="F36" s="91">
        <f t="shared" si="17"/>
        <v>0</v>
      </c>
      <c r="G36" s="92">
        <f t="shared" si="18"/>
        <v>0</v>
      </c>
      <c r="H36" s="89"/>
      <c r="I36" s="110"/>
      <c r="J36" s="17">
        <f t="shared" si="19"/>
        <v>0</v>
      </c>
      <c r="K36" s="18">
        <f t="shared" si="20"/>
        <v>0</v>
      </c>
      <c r="L36" s="75" t="str">
        <f t="shared" si="21"/>
        <v/>
      </c>
      <c r="M36" s="76" t="str">
        <f t="shared" si="21"/>
        <v/>
      </c>
      <c r="N36" s="76" t="str">
        <f t="shared" si="21"/>
        <v/>
      </c>
      <c r="O36" s="77" t="str">
        <f t="shared" si="21"/>
        <v/>
      </c>
      <c r="P36" s="75" t="str">
        <f t="shared" si="21"/>
        <v/>
      </c>
      <c r="Q36" s="76" t="str">
        <f t="shared" si="21"/>
        <v/>
      </c>
      <c r="R36" s="76" t="str">
        <f t="shared" si="21"/>
        <v/>
      </c>
      <c r="S36" s="77" t="str">
        <f t="shared" si="21"/>
        <v/>
      </c>
      <c r="T36" s="75" t="str">
        <f t="shared" si="21"/>
        <v/>
      </c>
      <c r="U36" s="76" t="str">
        <f t="shared" si="21"/>
        <v/>
      </c>
      <c r="V36" s="76" t="str">
        <f t="shared" si="22"/>
        <v/>
      </c>
      <c r="W36" s="77" t="str">
        <f t="shared" si="22"/>
        <v/>
      </c>
      <c r="X36" s="75" t="str">
        <f t="shared" si="22"/>
        <v/>
      </c>
      <c r="Y36" s="76" t="str">
        <f t="shared" si="22"/>
        <v/>
      </c>
      <c r="Z36" s="76" t="str">
        <f t="shared" si="22"/>
        <v/>
      </c>
      <c r="AA36" s="77" t="str">
        <f t="shared" si="22"/>
        <v/>
      </c>
      <c r="AB36" s="75" t="str">
        <f t="shared" si="22"/>
        <v/>
      </c>
      <c r="AC36" s="76" t="str">
        <f t="shared" si="22"/>
        <v/>
      </c>
      <c r="AD36" s="76" t="str">
        <f t="shared" si="22"/>
        <v/>
      </c>
      <c r="AE36" s="77" t="str">
        <f t="shared" si="22"/>
        <v/>
      </c>
      <c r="AF36" s="75" t="str">
        <f t="shared" si="23"/>
        <v/>
      </c>
      <c r="AG36" s="76" t="str">
        <f t="shared" si="23"/>
        <v/>
      </c>
      <c r="AH36" s="76" t="str">
        <f t="shared" si="23"/>
        <v/>
      </c>
      <c r="AI36" s="77" t="str">
        <f t="shared" si="23"/>
        <v/>
      </c>
      <c r="AJ36" s="75" t="str">
        <f t="shared" si="23"/>
        <v/>
      </c>
      <c r="AK36" s="76" t="str">
        <f t="shared" si="23"/>
        <v/>
      </c>
      <c r="AL36" s="76" t="str">
        <f t="shared" si="23"/>
        <v/>
      </c>
      <c r="AM36" s="77" t="str">
        <f t="shared" si="23"/>
        <v/>
      </c>
      <c r="AN36" s="75" t="str">
        <f t="shared" si="23"/>
        <v/>
      </c>
      <c r="AO36" s="76" t="str">
        <f t="shared" si="23"/>
        <v/>
      </c>
      <c r="AP36" s="76" t="str">
        <f t="shared" si="24"/>
        <v/>
      </c>
      <c r="AQ36" s="77" t="str">
        <f t="shared" si="24"/>
        <v/>
      </c>
      <c r="AR36" s="75" t="str">
        <f t="shared" si="24"/>
        <v/>
      </c>
      <c r="AS36" s="76" t="str">
        <f t="shared" si="24"/>
        <v/>
      </c>
      <c r="AT36" s="76" t="str">
        <f t="shared" si="24"/>
        <v/>
      </c>
      <c r="AU36" s="77" t="str">
        <f t="shared" si="24"/>
        <v/>
      </c>
      <c r="AV36" s="75" t="str">
        <f t="shared" si="24"/>
        <v/>
      </c>
      <c r="AW36" s="76" t="str">
        <f t="shared" si="24"/>
        <v/>
      </c>
      <c r="AX36" s="76" t="str">
        <f t="shared" si="24"/>
        <v/>
      </c>
      <c r="AY36" s="77" t="str">
        <f t="shared" si="24"/>
        <v/>
      </c>
      <c r="AZ36" s="75" t="str">
        <f t="shared" si="25"/>
        <v/>
      </c>
      <c r="BA36" s="76" t="str">
        <f t="shared" si="25"/>
        <v/>
      </c>
      <c r="BB36" s="76" t="str">
        <f t="shared" si="25"/>
        <v/>
      </c>
      <c r="BC36" s="77" t="str">
        <f t="shared" si="25"/>
        <v/>
      </c>
      <c r="BD36" s="75" t="str">
        <f t="shared" si="25"/>
        <v/>
      </c>
      <c r="BE36" s="76" t="str">
        <f t="shared" si="25"/>
        <v/>
      </c>
      <c r="BF36" s="76" t="str">
        <f t="shared" si="25"/>
        <v/>
      </c>
      <c r="BG36" s="77" t="str">
        <f t="shared" si="25"/>
        <v/>
      </c>
      <c r="BH36" s="75" t="str">
        <f t="shared" si="25"/>
        <v/>
      </c>
      <c r="BI36" s="76" t="str">
        <f t="shared" si="25"/>
        <v/>
      </c>
      <c r="BJ36" s="76" t="str">
        <f t="shared" si="26"/>
        <v/>
      </c>
      <c r="BK36" s="77" t="str">
        <f t="shared" si="26"/>
        <v/>
      </c>
      <c r="BL36" s="75" t="str">
        <f t="shared" si="26"/>
        <v/>
      </c>
      <c r="BM36" s="76" t="str">
        <f t="shared" si="26"/>
        <v/>
      </c>
      <c r="BN36" s="76" t="str">
        <f t="shared" si="26"/>
        <v/>
      </c>
      <c r="BO36" s="77" t="str">
        <f t="shared" si="26"/>
        <v/>
      </c>
      <c r="BP36" s="75" t="str">
        <f t="shared" si="26"/>
        <v/>
      </c>
      <c r="BQ36" s="76" t="str">
        <f t="shared" si="26"/>
        <v/>
      </c>
      <c r="BR36" s="76" t="str">
        <f t="shared" si="26"/>
        <v/>
      </c>
      <c r="BS36" s="77" t="str">
        <f t="shared" si="26"/>
        <v/>
      </c>
      <c r="BT36" s="75" t="str">
        <f t="shared" si="27"/>
        <v/>
      </c>
      <c r="BU36" s="76" t="str">
        <f t="shared" si="27"/>
        <v/>
      </c>
      <c r="BV36" s="76" t="str">
        <f t="shared" si="27"/>
        <v/>
      </c>
      <c r="BW36" s="77" t="str">
        <f t="shared" si="27"/>
        <v/>
      </c>
      <c r="BX36" s="75" t="str">
        <f t="shared" si="27"/>
        <v/>
      </c>
      <c r="BY36" s="76" t="str">
        <f t="shared" si="27"/>
        <v/>
      </c>
      <c r="BZ36" s="76" t="str">
        <f t="shared" si="27"/>
        <v/>
      </c>
      <c r="CA36" s="77" t="str">
        <f t="shared" si="27"/>
        <v/>
      </c>
      <c r="CB36" s="75" t="str">
        <f t="shared" si="27"/>
        <v/>
      </c>
      <c r="CC36" s="76" t="str">
        <f t="shared" si="27"/>
        <v/>
      </c>
      <c r="CD36" s="76" t="str">
        <f t="shared" si="28"/>
        <v/>
      </c>
      <c r="CE36" s="77" t="str">
        <f t="shared" si="28"/>
        <v/>
      </c>
      <c r="CF36" s="75" t="str">
        <f t="shared" si="28"/>
        <v/>
      </c>
      <c r="CG36" s="76" t="str">
        <f t="shared" si="28"/>
        <v/>
      </c>
      <c r="CH36" s="76" t="str">
        <f t="shared" si="28"/>
        <v/>
      </c>
      <c r="CI36" s="77" t="str">
        <f t="shared" si="28"/>
        <v/>
      </c>
      <c r="CJ36" s="75" t="str">
        <f t="shared" si="28"/>
        <v/>
      </c>
      <c r="CK36" s="76" t="str">
        <f t="shared" si="28"/>
        <v/>
      </c>
      <c r="CL36" s="76" t="str">
        <f t="shared" si="28"/>
        <v/>
      </c>
      <c r="CM36" s="77" t="str">
        <f t="shared" si="28"/>
        <v/>
      </c>
      <c r="CN36" s="75" t="str">
        <f t="shared" si="29"/>
        <v/>
      </c>
      <c r="CO36" s="76" t="str">
        <f t="shared" si="29"/>
        <v/>
      </c>
      <c r="CP36" s="76" t="str">
        <f t="shared" si="29"/>
        <v/>
      </c>
      <c r="CQ36" s="77" t="str">
        <f t="shared" si="29"/>
        <v/>
      </c>
      <c r="CR36" s="75" t="str">
        <f t="shared" si="29"/>
        <v/>
      </c>
      <c r="CS36" s="76" t="str">
        <f t="shared" si="29"/>
        <v/>
      </c>
      <c r="CT36" s="76" t="str">
        <f t="shared" si="29"/>
        <v/>
      </c>
      <c r="CU36" s="77" t="str">
        <f t="shared" si="29"/>
        <v/>
      </c>
      <c r="CV36" s="75" t="str">
        <f t="shared" si="29"/>
        <v/>
      </c>
      <c r="CW36" s="76" t="str">
        <f t="shared" si="29"/>
        <v/>
      </c>
      <c r="CX36" s="76" t="str">
        <f t="shared" si="30"/>
        <v/>
      </c>
      <c r="CY36" s="77" t="str">
        <f t="shared" si="30"/>
        <v/>
      </c>
      <c r="CZ36" s="75" t="str">
        <f t="shared" si="30"/>
        <v/>
      </c>
      <c r="DA36" s="76" t="str">
        <f t="shared" si="30"/>
        <v/>
      </c>
      <c r="DB36" s="76" t="str">
        <f t="shared" si="30"/>
        <v/>
      </c>
      <c r="DC36" s="77" t="str">
        <f t="shared" si="30"/>
        <v/>
      </c>
      <c r="DD36" s="75" t="str">
        <f t="shared" si="30"/>
        <v/>
      </c>
      <c r="DE36" s="76" t="str">
        <f t="shared" si="30"/>
        <v/>
      </c>
      <c r="DF36" s="76" t="str">
        <f t="shared" si="30"/>
        <v/>
      </c>
      <c r="DG36" s="77" t="str">
        <f t="shared" si="30"/>
        <v/>
      </c>
      <c r="DH36" s="64"/>
      <c r="DJ36" s="68"/>
    </row>
    <row r="37" spans="1:114" ht="18" hidden="1" customHeight="1" x14ac:dyDescent="0.2">
      <c r="A37" s="140"/>
      <c r="B37" s="55"/>
      <c r="C37" s="59"/>
      <c r="D37" s="99"/>
      <c r="E37" s="100"/>
      <c r="F37" s="101">
        <f t="shared" si="17"/>
        <v>0</v>
      </c>
      <c r="G37" s="102">
        <f t="shared" si="18"/>
        <v>0</v>
      </c>
      <c r="H37" s="89"/>
      <c r="I37" s="110"/>
      <c r="J37" s="17">
        <f t="shared" si="19"/>
        <v>0</v>
      </c>
      <c r="K37" s="18">
        <f t="shared" si="20"/>
        <v>0</v>
      </c>
      <c r="L37" s="75" t="str">
        <f t="shared" si="21"/>
        <v/>
      </c>
      <c r="M37" s="76" t="str">
        <f t="shared" si="21"/>
        <v/>
      </c>
      <c r="N37" s="76" t="str">
        <f t="shared" si="21"/>
        <v/>
      </c>
      <c r="O37" s="77" t="str">
        <f t="shared" si="21"/>
        <v/>
      </c>
      <c r="P37" s="75" t="str">
        <f t="shared" si="21"/>
        <v/>
      </c>
      <c r="Q37" s="76" t="str">
        <f t="shared" si="21"/>
        <v/>
      </c>
      <c r="R37" s="76" t="str">
        <f t="shared" si="21"/>
        <v/>
      </c>
      <c r="S37" s="77" t="str">
        <f t="shared" si="21"/>
        <v/>
      </c>
      <c r="T37" s="75" t="str">
        <f t="shared" si="21"/>
        <v/>
      </c>
      <c r="U37" s="76" t="str">
        <f t="shared" si="21"/>
        <v/>
      </c>
      <c r="V37" s="76" t="str">
        <f t="shared" si="22"/>
        <v/>
      </c>
      <c r="W37" s="77" t="str">
        <f t="shared" si="22"/>
        <v/>
      </c>
      <c r="X37" s="75" t="str">
        <f t="shared" si="22"/>
        <v/>
      </c>
      <c r="Y37" s="76" t="str">
        <f t="shared" si="22"/>
        <v/>
      </c>
      <c r="Z37" s="76" t="str">
        <f t="shared" si="22"/>
        <v/>
      </c>
      <c r="AA37" s="77" t="str">
        <f t="shared" si="22"/>
        <v/>
      </c>
      <c r="AB37" s="75" t="str">
        <f t="shared" si="22"/>
        <v/>
      </c>
      <c r="AC37" s="76" t="str">
        <f t="shared" si="22"/>
        <v/>
      </c>
      <c r="AD37" s="76" t="str">
        <f t="shared" si="22"/>
        <v/>
      </c>
      <c r="AE37" s="77" t="str">
        <f t="shared" si="22"/>
        <v/>
      </c>
      <c r="AF37" s="75" t="str">
        <f t="shared" si="23"/>
        <v/>
      </c>
      <c r="AG37" s="76" t="str">
        <f t="shared" si="23"/>
        <v/>
      </c>
      <c r="AH37" s="76" t="str">
        <f t="shared" si="23"/>
        <v/>
      </c>
      <c r="AI37" s="77" t="str">
        <f t="shared" si="23"/>
        <v/>
      </c>
      <c r="AJ37" s="75" t="str">
        <f t="shared" si="23"/>
        <v/>
      </c>
      <c r="AK37" s="76" t="str">
        <f t="shared" si="23"/>
        <v/>
      </c>
      <c r="AL37" s="76" t="str">
        <f t="shared" si="23"/>
        <v/>
      </c>
      <c r="AM37" s="77" t="str">
        <f t="shared" si="23"/>
        <v/>
      </c>
      <c r="AN37" s="75" t="str">
        <f t="shared" si="23"/>
        <v/>
      </c>
      <c r="AO37" s="76" t="str">
        <f t="shared" si="23"/>
        <v/>
      </c>
      <c r="AP37" s="76" t="str">
        <f t="shared" si="24"/>
        <v/>
      </c>
      <c r="AQ37" s="77" t="str">
        <f t="shared" si="24"/>
        <v/>
      </c>
      <c r="AR37" s="75" t="str">
        <f t="shared" si="24"/>
        <v/>
      </c>
      <c r="AS37" s="76" t="str">
        <f t="shared" si="24"/>
        <v/>
      </c>
      <c r="AT37" s="76" t="str">
        <f t="shared" si="24"/>
        <v/>
      </c>
      <c r="AU37" s="77" t="str">
        <f t="shared" si="24"/>
        <v/>
      </c>
      <c r="AV37" s="75" t="str">
        <f t="shared" si="24"/>
        <v/>
      </c>
      <c r="AW37" s="76" t="str">
        <f t="shared" si="24"/>
        <v/>
      </c>
      <c r="AX37" s="76" t="str">
        <f t="shared" si="24"/>
        <v/>
      </c>
      <c r="AY37" s="77" t="str">
        <f t="shared" si="24"/>
        <v/>
      </c>
      <c r="AZ37" s="75" t="str">
        <f t="shared" si="25"/>
        <v/>
      </c>
      <c r="BA37" s="76" t="str">
        <f t="shared" si="25"/>
        <v/>
      </c>
      <c r="BB37" s="76" t="str">
        <f t="shared" si="25"/>
        <v/>
      </c>
      <c r="BC37" s="77" t="str">
        <f t="shared" si="25"/>
        <v/>
      </c>
      <c r="BD37" s="75" t="str">
        <f t="shared" si="25"/>
        <v/>
      </c>
      <c r="BE37" s="76" t="str">
        <f t="shared" si="25"/>
        <v/>
      </c>
      <c r="BF37" s="76" t="str">
        <f t="shared" si="25"/>
        <v/>
      </c>
      <c r="BG37" s="77" t="str">
        <f t="shared" si="25"/>
        <v/>
      </c>
      <c r="BH37" s="75" t="str">
        <f t="shared" si="25"/>
        <v/>
      </c>
      <c r="BI37" s="76" t="str">
        <f t="shared" si="25"/>
        <v/>
      </c>
      <c r="BJ37" s="76" t="str">
        <f t="shared" si="26"/>
        <v/>
      </c>
      <c r="BK37" s="77" t="str">
        <f t="shared" si="26"/>
        <v/>
      </c>
      <c r="BL37" s="75" t="str">
        <f t="shared" si="26"/>
        <v/>
      </c>
      <c r="BM37" s="76" t="str">
        <f t="shared" si="26"/>
        <v/>
      </c>
      <c r="BN37" s="76" t="str">
        <f t="shared" si="26"/>
        <v/>
      </c>
      <c r="BO37" s="77" t="str">
        <f t="shared" si="26"/>
        <v/>
      </c>
      <c r="BP37" s="75" t="str">
        <f t="shared" si="26"/>
        <v/>
      </c>
      <c r="BQ37" s="76" t="str">
        <f t="shared" si="26"/>
        <v/>
      </c>
      <c r="BR37" s="76" t="str">
        <f t="shared" si="26"/>
        <v/>
      </c>
      <c r="BS37" s="77" t="str">
        <f t="shared" si="26"/>
        <v/>
      </c>
      <c r="BT37" s="75" t="str">
        <f t="shared" si="27"/>
        <v/>
      </c>
      <c r="BU37" s="76" t="str">
        <f t="shared" si="27"/>
        <v/>
      </c>
      <c r="BV37" s="76" t="str">
        <f t="shared" si="27"/>
        <v/>
      </c>
      <c r="BW37" s="77" t="str">
        <f t="shared" si="27"/>
        <v/>
      </c>
      <c r="BX37" s="75" t="str">
        <f t="shared" si="27"/>
        <v/>
      </c>
      <c r="BY37" s="76" t="str">
        <f t="shared" si="27"/>
        <v/>
      </c>
      <c r="BZ37" s="76" t="str">
        <f t="shared" si="27"/>
        <v/>
      </c>
      <c r="CA37" s="77" t="str">
        <f t="shared" si="27"/>
        <v/>
      </c>
      <c r="CB37" s="75" t="str">
        <f t="shared" si="27"/>
        <v/>
      </c>
      <c r="CC37" s="76" t="str">
        <f t="shared" si="27"/>
        <v/>
      </c>
      <c r="CD37" s="76" t="str">
        <f t="shared" si="28"/>
        <v/>
      </c>
      <c r="CE37" s="77" t="str">
        <f t="shared" si="28"/>
        <v/>
      </c>
      <c r="CF37" s="75" t="str">
        <f t="shared" si="28"/>
        <v/>
      </c>
      <c r="CG37" s="76" t="str">
        <f t="shared" si="28"/>
        <v/>
      </c>
      <c r="CH37" s="76" t="str">
        <f t="shared" si="28"/>
        <v/>
      </c>
      <c r="CI37" s="77" t="str">
        <f t="shared" si="28"/>
        <v/>
      </c>
      <c r="CJ37" s="75" t="str">
        <f t="shared" si="28"/>
        <v/>
      </c>
      <c r="CK37" s="76" t="str">
        <f t="shared" si="28"/>
        <v/>
      </c>
      <c r="CL37" s="76" t="str">
        <f t="shared" si="28"/>
        <v/>
      </c>
      <c r="CM37" s="77" t="str">
        <f t="shared" si="28"/>
        <v/>
      </c>
      <c r="CN37" s="75" t="str">
        <f t="shared" si="29"/>
        <v/>
      </c>
      <c r="CO37" s="76" t="str">
        <f t="shared" si="29"/>
        <v/>
      </c>
      <c r="CP37" s="76" t="str">
        <f t="shared" si="29"/>
        <v/>
      </c>
      <c r="CQ37" s="77" t="str">
        <f t="shared" si="29"/>
        <v/>
      </c>
      <c r="CR37" s="75" t="str">
        <f t="shared" si="29"/>
        <v/>
      </c>
      <c r="CS37" s="76" t="str">
        <f t="shared" si="29"/>
        <v/>
      </c>
      <c r="CT37" s="76" t="str">
        <f t="shared" si="29"/>
        <v/>
      </c>
      <c r="CU37" s="77" t="str">
        <f t="shared" si="29"/>
        <v/>
      </c>
      <c r="CV37" s="75" t="str">
        <f t="shared" si="29"/>
        <v/>
      </c>
      <c r="CW37" s="76" t="str">
        <f t="shared" si="29"/>
        <v/>
      </c>
      <c r="CX37" s="76" t="str">
        <f t="shared" si="30"/>
        <v/>
      </c>
      <c r="CY37" s="77" t="str">
        <f t="shared" si="30"/>
        <v/>
      </c>
      <c r="CZ37" s="75" t="str">
        <f t="shared" si="30"/>
        <v/>
      </c>
      <c r="DA37" s="76" t="str">
        <f t="shared" si="30"/>
        <v/>
      </c>
      <c r="DB37" s="76" t="str">
        <f t="shared" si="30"/>
        <v/>
      </c>
      <c r="DC37" s="77" t="str">
        <f t="shared" si="30"/>
        <v/>
      </c>
      <c r="DD37" s="75" t="str">
        <f t="shared" si="30"/>
        <v/>
      </c>
      <c r="DE37" s="76" t="str">
        <f t="shared" si="30"/>
        <v/>
      </c>
      <c r="DF37" s="76" t="str">
        <f t="shared" si="30"/>
        <v/>
      </c>
      <c r="DG37" s="77" t="str">
        <f t="shared" si="30"/>
        <v/>
      </c>
      <c r="DH37" s="64"/>
      <c r="DJ37" s="68"/>
    </row>
    <row r="38" spans="1:114" ht="18" hidden="1" customHeight="1" x14ac:dyDescent="0.2">
      <c r="A38" s="140"/>
      <c r="B38" s="55"/>
      <c r="C38" s="56"/>
      <c r="D38" s="89"/>
      <c r="E38" s="90"/>
      <c r="F38" s="91">
        <f t="shared" si="17"/>
        <v>0</v>
      </c>
      <c r="G38" s="92">
        <f t="shared" si="18"/>
        <v>0</v>
      </c>
      <c r="H38" s="89"/>
      <c r="I38" s="110"/>
      <c r="J38" s="17">
        <f t="shared" si="19"/>
        <v>0</v>
      </c>
      <c r="K38" s="18">
        <f t="shared" si="20"/>
        <v>0</v>
      </c>
      <c r="L38" s="75" t="str">
        <f t="shared" si="21"/>
        <v/>
      </c>
      <c r="M38" s="76" t="str">
        <f t="shared" si="21"/>
        <v/>
      </c>
      <c r="N38" s="76" t="str">
        <f t="shared" si="21"/>
        <v/>
      </c>
      <c r="O38" s="77" t="str">
        <f t="shared" si="21"/>
        <v/>
      </c>
      <c r="P38" s="75" t="str">
        <f t="shared" si="21"/>
        <v/>
      </c>
      <c r="Q38" s="76" t="str">
        <f t="shared" si="21"/>
        <v/>
      </c>
      <c r="R38" s="76" t="str">
        <f t="shared" si="21"/>
        <v/>
      </c>
      <c r="S38" s="77" t="str">
        <f t="shared" si="21"/>
        <v/>
      </c>
      <c r="T38" s="75" t="str">
        <f t="shared" si="21"/>
        <v/>
      </c>
      <c r="U38" s="76" t="str">
        <f t="shared" si="21"/>
        <v/>
      </c>
      <c r="V38" s="76" t="str">
        <f t="shared" si="22"/>
        <v/>
      </c>
      <c r="W38" s="77" t="str">
        <f t="shared" si="22"/>
        <v/>
      </c>
      <c r="X38" s="75" t="str">
        <f t="shared" si="22"/>
        <v/>
      </c>
      <c r="Y38" s="76" t="str">
        <f t="shared" si="22"/>
        <v/>
      </c>
      <c r="Z38" s="76" t="str">
        <f t="shared" si="22"/>
        <v/>
      </c>
      <c r="AA38" s="77" t="str">
        <f t="shared" si="22"/>
        <v/>
      </c>
      <c r="AB38" s="75" t="str">
        <f t="shared" si="22"/>
        <v/>
      </c>
      <c r="AC38" s="76" t="str">
        <f t="shared" si="22"/>
        <v/>
      </c>
      <c r="AD38" s="76" t="str">
        <f t="shared" si="22"/>
        <v/>
      </c>
      <c r="AE38" s="77" t="str">
        <f t="shared" si="22"/>
        <v/>
      </c>
      <c r="AF38" s="75" t="str">
        <f t="shared" si="23"/>
        <v/>
      </c>
      <c r="AG38" s="76" t="str">
        <f t="shared" si="23"/>
        <v/>
      </c>
      <c r="AH38" s="76" t="str">
        <f t="shared" si="23"/>
        <v/>
      </c>
      <c r="AI38" s="77" t="str">
        <f t="shared" si="23"/>
        <v/>
      </c>
      <c r="AJ38" s="75" t="str">
        <f t="shared" si="23"/>
        <v/>
      </c>
      <c r="AK38" s="76" t="str">
        <f t="shared" si="23"/>
        <v/>
      </c>
      <c r="AL38" s="76" t="str">
        <f t="shared" si="23"/>
        <v/>
      </c>
      <c r="AM38" s="77" t="str">
        <f t="shared" si="23"/>
        <v/>
      </c>
      <c r="AN38" s="75" t="str">
        <f t="shared" si="23"/>
        <v/>
      </c>
      <c r="AO38" s="76" t="str">
        <f t="shared" si="23"/>
        <v/>
      </c>
      <c r="AP38" s="76" t="str">
        <f t="shared" si="24"/>
        <v/>
      </c>
      <c r="AQ38" s="77" t="str">
        <f t="shared" si="24"/>
        <v/>
      </c>
      <c r="AR38" s="75" t="str">
        <f t="shared" si="24"/>
        <v/>
      </c>
      <c r="AS38" s="76" t="str">
        <f t="shared" si="24"/>
        <v/>
      </c>
      <c r="AT38" s="76" t="str">
        <f t="shared" si="24"/>
        <v/>
      </c>
      <c r="AU38" s="77" t="str">
        <f t="shared" si="24"/>
        <v/>
      </c>
      <c r="AV38" s="75" t="str">
        <f t="shared" si="24"/>
        <v/>
      </c>
      <c r="AW38" s="76" t="str">
        <f t="shared" si="24"/>
        <v/>
      </c>
      <c r="AX38" s="76" t="str">
        <f t="shared" si="24"/>
        <v/>
      </c>
      <c r="AY38" s="77" t="str">
        <f t="shared" si="24"/>
        <v/>
      </c>
      <c r="AZ38" s="75" t="str">
        <f t="shared" si="25"/>
        <v/>
      </c>
      <c r="BA38" s="76" t="str">
        <f t="shared" si="25"/>
        <v/>
      </c>
      <c r="BB38" s="76" t="str">
        <f t="shared" si="25"/>
        <v/>
      </c>
      <c r="BC38" s="77" t="str">
        <f t="shared" si="25"/>
        <v/>
      </c>
      <c r="BD38" s="75" t="str">
        <f t="shared" si="25"/>
        <v/>
      </c>
      <c r="BE38" s="76" t="str">
        <f t="shared" si="25"/>
        <v/>
      </c>
      <c r="BF38" s="76" t="str">
        <f t="shared" si="25"/>
        <v/>
      </c>
      <c r="BG38" s="77" t="str">
        <f t="shared" si="25"/>
        <v/>
      </c>
      <c r="BH38" s="75" t="str">
        <f t="shared" si="25"/>
        <v/>
      </c>
      <c r="BI38" s="76" t="str">
        <f t="shared" si="25"/>
        <v/>
      </c>
      <c r="BJ38" s="76" t="str">
        <f t="shared" si="26"/>
        <v/>
      </c>
      <c r="BK38" s="77" t="str">
        <f t="shared" si="26"/>
        <v/>
      </c>
      <c r="BL38" s="75" t="str">
        <f t="shared" si="26"/>
        <v/>
      </c>
      <c r="BM38" s="76" t="str">
        <f t="shared" si="26"/>
        <v/>
      </c>
      <c r="BN38" s="76" t="str">
        <f t="shared" si="26"/>
        <v/>
      </c>
      <c r="BO38" s="77" t="str">
        <f t="shared" si="26"/>
        <v/>
      </c>
      <c r="BP38" s="75" t="str">
        <f t="shared" si="26"/>
        <v/>
      </c>
      <c r="BQ38" s="76" t="str">
        <f t="shared" si="26"/>
        <v/>
      </c>
      <c r="BR38" s="76" t="str">
        <f t="shared" si="26"/>
        <v/>
      </c>
      <c r="BS38" s="77" t="str">
        <f t="shared" si="26"/>
        <v/>
      </c>
      <c r="BT38" s="75" t="str">
        <f t="shared" si="27"/>
        <v/>
      </c>
      <c r="BU38" s="76" t="str">
        <f t="shared" si="27"/>
        <v/>
      </c>
      <c r="BV38" s="76" t="str">
        <f t="shared" si="27"/>
        <v/>
      </c>
      <c r="BW38" s="77" t="str">
        <f t="shared" si="27"/>
        <v/>
      </c>
      <c r="BX38" s="75" t="str">
        <f t="shared" si="27"/>
        <v/>
      </c>
      <c r="BY38" s="76" t="str">
        <f t="shared" si="27"/>
        <v/>
      </c>
      <c r="BZ38" s="76" t="str">
        <f t="shared" si="27"/>
        <v/>
      </c>
      <c r="CA38" s="77" t="str">
        <f t="shared" si="27"/>
        <v/>
      </c>
      <c r="CB38" s="75" t="str">
        <f t="shared" si="27"/>
        <v/>
      </c>
      <c r="CC38" s="76" t="str">
        <f t="shared" si="27"/>
        <v/>
      </c>
      <c r="CD38" s="76" t="str">
        <f t="shared" si="28"/>
        <v/>
      </c>
      <c r="CE38" s="77" t="str">
        <f t="shared" si="28"/>
        <v/>
      </c>
      <c r="CF38" s="75" t="str">
        <f t="shared" si="28"/>
        <v/>
      </c>
      <c r="CG38" s="76" t="str">
        <f t="shared" si="28"/>
        <v/>
      </c>
      <c r="CH38" s="76" t="str">
        <f t="shared" si="28"/>
        <v/>
      </c>
      <c r="CI38" s="77" t="str">
        <f t="shared" si="28"/>
        <v/>
      </c>
      <c r="CJ38" s="75" t="str">
        <f t="shared" si="28"/>
        <v/>
      </c>
      <c r="CK38" s="76" t="str">
        <f t="shared" si="28"/>
        <v/>
      </c>
      <c r="CL38" s="76" t="str">
        <f t="shared" si="28"/>
        <v/>
      </c>
      <c r="CM38" s="77" t="str">
        <f t="shared" si="28"/>
        <v/>
      </c>
      <c r="CN38" s="75" t="str">
        <f t="shared" si="29"/>
        <v/>
      </c>
      <c r="CO38" s="76" t="str">
        <f t="shared" si="29"/>
        <v/>
      </c>
      <c r="CP38" s="76" t="str">
        <f t="shared" si="29"/>
        <v/>
      </c>
      <c r="CQ38" s="77" t="str">
        <f t="shared" si="29"/>
        <v/>
      </c>
      <c r="CR38" s="75" t="str">
        <f t="shared" si="29"/>
        <v/>
      </c>
      <c r="CS38" s="76" t="str">
        <f t="shared" si="29"/>
        <v/>
      </c>
      <c r="CT38" s="76" t="str">
        <f t="shared" si="29"/>
        <v/>
      </c>
      <c r="CU38" s="77" t="str">
        <f t="shared" si="29"/>
        <v/>
      </c>
      <c r="CV38" s="75" t="str">
        <f t="shared" si="29"/>
        <v/>
      </c>
      <c r="CW38" s="76" t="str">
        <f t="shared" si="29"/>
        <v/>
      </c>
      <c r="CX38" s="76" t="str">
        <f t="shared" si="30"/>
        <v/>
      </c>
      <c r="CY38" s="77" t="str">
        <f t="shared" si="30"/>
        <v/>
      </c>
      <c r="CZ38" s="75" t="str">
        <f t="shared" si="30"/>
        <v/>
      </c>
      <c r="DA38" s="76" t="str">
        <f t="shared" si="30"/>
        <v/>
      </c>
      <c r="DB38" s="76" t="str">
        <f t="shared" si="30"/>
        <v/>
      </c>
      <c r="DC38" s="77" t="str">
        <f t="shared" si="30"/>
        <v/>
      </c>
      <c r="DD38" s="75" t="str">
        <f t="shared" si="30"/>
        <v/>
      </c>
      <c r="DE38" s="76" t="str">
        <f t="shared" si="30"/>
        <v/>
      </c>
      <c r="DF38" s="76" t="str">
        <f t="shared" si="30"/>
        <v/>
      </c>
      <c r="DG38" s="77" t="str">
        <f t="shared" si="30"/>
        <v/>
      </c>
      <c r="DH38" s="64"/>
      <c r="DJ38" s="68"/>
    </row>
    <row r="39" spans="1:114" ht="18" hidden="1" customHeight="1" x14ac:dyDescent="0.2">
      <c r="A39" s="140"/>
      <c r="B39" s="55"/>
      <c r="C39" s="56"/>
      <c r="D39" s="89"/>
      <c r="E39" s="90"/>
      <c r="F39" s="91">
        <f t="shared" si="17"/>
        <v>0</v>
      </c>
      <c r="G39" s="92">
        <f t="shared" si="18"/>
        <v>0</v>
      </c>
      <c r="H39" s="89"/>
      <c r="I39" s="110"/>
      <c r="J39" s="17">
        <f t="shared" si="19"/>
        <v>0</v>
      </c>
      <c r="K39" s="18">
        <f t="shared" si="20"/>
        <v>0</v>
      </c>
      <c r="L39" s="75" t="str">
        <f t="shared" si="21"/>
        <v/>
      </c>
      <c r="M39" s="76" t="str">
        <f t="shared" si="21"/>
        <v/>
      </c>
      <c r="N39" s="76" t="str">
        <f t="shared" si="21"/>
        <v/>
      </c>
      <c r="O39" s="77" t="str">
        <f t="shared" si="21"/>
        <v/>
      </c>
      <c r="P39" s="75" t="str">
        <f t="shared" si="21"/>
        <v/>
      </c>
      <c r="Q39" s="76" t="str">
        <f t="shared" si="21"/>
        <v/>
      </c>
      <c r="R39" s="76" t="str">
        <f t="shared" si="21"/>
        <v/>
      </c>
      <c r="S39" s="77" t="str">
        <f t="shared" si="21"/>
        <v/>
      </c>
      <c r="T39" s="75" t="str">
        <f t="shared" si="21"/>
        <v/>
      </c>
      <c r="U39" s="76" t="str">
        <f t="shared" si="21"/>
        <v/>
      </c>
      <c r="V39" s="76" t="str">
        <f t="shared" si="22"/>
        <v/>
      </c>
      <c r="W39" s="77" t="str">
        <f t="shared" si="22"/>
        <v/>
      </c>
      <c r="X39" s="75" t="str">
        <f t="shared" si="22"/>
        <v/>
      </c>
      <c r="Y39" s="76" t="str">
        <f t="shared" si="22"/>
        <v/>
      </c>
      <c r="Z39" s="76" t="str">
        <f t="shared" si="22"/>
        <v/>
      </c>
      <c r="AA39" s="77" t="str">
        <f t="shared" si="22"/>
        <v/>
      </c>
      <c r="AB39" s="75" t="str">
        <f t="shared" si="22"/>
        <v/>
      </c>
      <c r="AC39" s="76" t="str">
        <f t="shared" si="22"/>
        <v/>
      </c>
      <c r="AD39" s="76" t="str">
        <f t="shared" si="22"/>
        <v/>
      </c>
      <c r="AE39" s="77" t="str">
        <f t="shared" si="22"/>
        <v/>
      </c>
      <c r="AF39" s="75" t="str">
        <f t="shared" si="23"/>
        <v/>
      </c>
      <c r="AG39" s="76" t="str">
        <f t="shared" si="23"/>
        <v/>
      </c>
      <c r="AH39" s="76" t="str">
        <f t="shared" si="23"/>
        <v/>
      </c>
      <c r="AI39" s="77" t="str">
        <f t="shared" si="23"/>
        <v/>
      </c>
      <c r="AJ39" s="75" t="str">
        <f t="shared" si="23"/>
        <v/>
      </c>
      <c r="AK39" s="76" t="str">
        <f t="shared" si="23"/>
        <v/>
      </c>
      <c r="AL39" s="76" t="str">
        <f t="shared" si="23"/>
        <v/>
      </c>
      <c r="AM39" s="77" t="str">
        <f t="shared" si="23"/>
        <v/>
      </c>
      <c r="AN39" s="75" t="str">
        <f t="shared" si="23"/>
        <v/>
      </c>
      <c r="AO39" s="76" t="str">
        <f t="shared" si="23"/>
        <v/>
      </c>
      <c r="AP39" s="76" t="str">
        <f t="shared" si="24"/>
        <v/>
      </c>
      <c r="AQ39" s="77" t="str">
        <f t="shared" si="24"/>
        <v/>
      </c>
      <c r="AR39" s="75" t="str">
        <f t="shared" si="24"/>
        <v/>
      </c>
      <c r="AS39" s="76" t="str">
        <f t="shared" si="24"/>
        <v/>
      </c>
      <c r="AT39" s="76" t="str">
        <f t="shared" si="24"/>
        <v/>
      </c>
      <c r="AU39" s="77" t="str">
        <f t="shared" si="24"/>
        <v/>
      </c>
      <c r="AV39" s="75" t="str">
        <f t="shared" si="24"/>
        <v/>
      </c>
      <c r="AW39" s="76" t="str">
        <f t="shared" si="24"/>
        <v/>
      </c>
      <c r="AX39" s="76" t="str">
        <f t="shared" si="24"/>
        <v/>
      </c>
      <c r="AY39" s="77" t="str">
        <f t="shared" si="24"/>
        <v/>
      </c>
      <c r="AZ39" s="75" t="str">
        <f t="shared" si="25"/>
        <v/>
      </c>
      <c r="BA39" s="76" t="str">
        <f t="shared" si="25"/>
        <v/>
      </c>
      <c r="BB39" s="76" t="str">
        <f t="shared" si="25"/>
        <v/>
      </c>
      <c r="BC39" s="77" t="str">
        <f t="shared" si="25"/>
        <v/>
      </c>
      <c r="BD39" s="75" t="str">
        <f t="shared" si="25"/>
        <v/>
      </c>
      <c r="BE39" s="76" t="str">
        <f t="shared" si="25"/>
        <v/>
      </c>
      <c r="BF39" s="76" t="str">
        <f t="shared" si="25"/>
        <v/>
      </c>
      <c r="BG39" s="77" t="str">
        <f t="shared" si="25"/>
        <v/>
      </c>
      <c r="BH39" s="75" t="str">
        <f t="shared" si="25"/>
        <v/>
      </c>
      <c r="BI39" s="76" t="str">
        <f t="shared" si="25"/>
        <v/>
      </c>
      <c r="BJ39" s="76" t="str">
        <f t="shared" si="26"/>
        <v/>
      </c>
      <c r="BK39" s="77" t="str">
        <f t="shared" si="26"/>
        <v/>
      </c>
      <c r="BL39" s="75" t="str">
        <f t="shared" si="26"/>
        <v/>
      </c>
      <c r="BM39" s="76" t="str">
        <f t="shared" si="26"/>
        <v/>
      </c>
      <c r="BN39" s="76" t="str">
        <f t="shared" si="26"/>
        <v/>
      </c>
      <c r="BO39" s="77" t="str">
        <f t="shared" si="26"/>
        <v/>
      </c>
      <c r="BP39" s="75" t="str">
        <f t="shared" si="26"/>
        <v/>
      </c>
      <c r="BQ39" s="76" t="str">
        <f t="shared" si="26"/>
        <v/>
      </c>
      <c r="BR39" s="76" t="str">
        <f t="shared" si="26"/>
        <v/>
      </c>
      <c r="BS39" s="77" t="str">
        <f t="shared" si="26"/>
        <v/>
      </c>
      <c r="BT39" s="75" t="str">
        <f t="shared" si="27"/>
        <v/>
      </c>
      <c r="BU39" s="76" t="str">
        <f t="shared" si="27"/>
        <v/>
      </c>
      <c r="BV39" s="76" t="str">
        <f t="shared" si="27"/>
        <v/>
      </c>
      <c r="BW39" s="77" t="str">
        <f t="shared" si="27"/>
        <v/>
      </c>
      <c r="BX39" s="75" t="str">
        <f t="shared" si="27"/>
        <v/>
      </c>
      <c r="BY39" s="76" t="str">
        <f t="shared" si="27"/>
        <v/>
      </c>
      <c r="BZ39" s="76" t="str">
        <f t="shared" si="27"/>
        <v/>
      </c>
      <c r="CA39" s="77" t="str">
        <f t="shared" si="27"/>
        <v/>
      </c>
      <c r="CB39" s="75" t="str">
        <f t="shared" si="27"/>
        <v/>
      </c>
      <c r="CC39" s="76" t="str">
        <f t="shared" si="27"/>
        <v/>
      </c>
      <c r="CD39" s="76" t="str">
        <f t="shared" si="28"/>
        <v/>
      </c>
      <c r="CE39" s="77" t="str">
        <f t="shared" si="28"/>
        <v/>
      </c>
      <c r="CF39" s="75" t="str">
        <f t="shared" si="28"/>
        <v/>
      </c>
      <c r="CG39" s="76" t="str">
        <f t="shared" si="28"/>
        <v/>
      </c>
      <c r="CH39" s="76" t="str">
        <f t="shared" si="28"/>
        <v/>
      </c>
      <c r="CI39" s="77" t="str">
        <f t="shared" si="28"/>
        <v/>
      </c>
      <c r="CJ39" s="75" t="str">
        <f t="shared" si="28"/>
        <v/>
      </c>
      <c r="CK39" s="76" t="str">
        <f t="shared" si="28"/>
        <v/>
      </c>
      <c r="CL39" s="76" t="str">
        <f t="shared" si="28"/>
        <v/>
      </c>
      <c r="CM39" s="77" t="str">
        <f t="shared" si="28"/>
        <v/>
      </c>
      <c r="CN39" s="75" t="str">
        <f t="shared" si="29"/>
        <v/>
      </c>
      <c r="CO39" s="76" t="str">
        <f t="shared" si="29"/>
        <v/>
      </c>
      <c r="CP39" s="76" t="str">
        <f t="shared" si="29"/>
        <v/>
      </c>
      <c r="CQ39" s="77" t="str">
        <f t="shared" si="29"/>
        <v/>
      </c>
      <c r="CR39" s="75" t="str">
        <f t="shared" si="29"/>
        <v/>
      </c>
      <c r="CS39" s="76" t="str">
        <f t="shared" si="29"/>
        <v/>
      </c>
      <c r="CT39" s="76" t="str">
        <f t="shared" si="29"/>
        <v/>
      </c>
      <c r="CU39" s="77" t="str">
        <f t="shared" si="29"/>
        <v/>
      </c>
      <c r="CV39" s="75" t="str">
        <f t="shared" si="29"/>
        <v/>
      </c>
      <c r="CW39" s="76" t="str">
        <f t="shared" si="29"/>
        <v/>
      </c>
      <c r="CX39" s="76" t="str">
        <f t="shared" si="30"/>
        <v/>
      </c>
      <c r="CY39" s="77" t="str">
        <f t="shared" si="30"/>
        <v/>
      </c>
      <c r="CZ39" s="75" t="str">
        <f t="shared" si="30"/>
        <v/>
      </c>
      <c r="DA39" s="76" t="str">
        <f t="shared" si="30"/>
        <v/>
      </c>
      <c r="DB39" s="76" t="str">
        <f t="shared" si="30"/>
        <v/>
      </c>
      <c r="DC39" s="77" t="str">
        <f t="shared" si="30"/>
        <v/>
      </c>
      <c r="DD39" s="75" t="str">
        <f t="shared" si="30"/>
        <v/>
      </c>
      <c r="DE39" s="76" t="str">
        <f t="shared" si="30"/>
        <v/>
      </c>
      <c r="DF39" s="76" t="str">
        <f t="shared" si="30"/>
        <v/>
      </c>
      <c r="DG39" s="77" t="str">
        <f t="shared" si="30"/>
        <v/>
      </c>
      <c r="DH39" s="64"/>
      <c r="DJ39" s="68"/>
    </row>
    <row r="40" spans="1:114" ht="18" hidden="1" customHeight="1" x14ac:dyDescent="0.2">
      <c r="A40" s="140"/>
      <c r="B40" s="55"/>
      <c r="C40" s="56"/>
      <c r="D40" s="89"/>
      <c r="E40" s="90"/>
      <c r="F40" s="91">
        <f t="shared" si="17"/>
        <v>0</v>
      </c>
      <c r="G40" s="92">
        <f t="shared" si="18"/>
        <v>0</v>
      </c>
      <c r="H40" s="89"/>
      <c r="I40" s="110"/>
      <c r="J40" s="17">
        <f t="shared" si="19"/>
        <v>0</v>
      </c>
      <c r="K40" s="18">
        <f t="shared" si="20"/>
        <v>0</v>
      </c>
      <c r="L40" s="75" t="str">
        <f t="shared" si="21"/>
        <v/>
      </c>
      <c r="M40" s="76" t="str">
        <f t="shared" si="21"/>
        <v/>
      </c>
      <c r="N40" s="76" t="str">
        <f t="shared" si="21"/>
        <v/>
      </c>
      <c r="O40" s="77" t="str">
        <f t="shared" si="21"/>
        <v/>
      </c>
      <c r="P40" s="75" t="str">
        <f t="shared" si="21"/>
        <v/>
      </c>
      <c r="Q40" s="76" t="str">
        <f t="shared" si="21"/>
        <v/>
      </c>
      <c r="R40" s="76" t="str">
        <f t="shared" si="21"/>
        <v/>
      </c>
      <c r="S40" s="77" t="str">
        <f t="shared" si="21"/>
        <v/>
      </c>
      <c r="T40" s="75" t="str">
        <f t="shared" si="21"/>
        <v/>
      </c>
      <c r="U40" s="76" t="str">
        <f t="shared" si="21"/>
        <v/>
      </c>
      <c r="V40" s="76" t="str">
        <f t="shared" si="22"/>
        <v/>
      </c>
      <c r="W40" s="77" t="str">
        <f t="shared" si="22"/>
        <v/>
      </c>
      <c r="X40" s="75" t="str">
        <f t="shared" si="22"/>
        <v/>
      </c>
      <c r="Y40" s="76" t="str">
        <f t="shared" si="22"/>
        <v/>
      </c>
      <c r="Z40" s="76" t="str">
        <f t="shared" si="22"/>
        <v/>
      </c>
      <c r="AA40" s="77" t="str">
        <f t="shared" si="22"/>
        <v/>
      </c>
      <c r="AB40" s="75" t="str">
        <f t="shared" si="22"/>
        <v/>
      </c>
      <c r="AC40" s="76" t="str">
        <f t="shared" si="22"/>
        <v/>
      </c>
      <c r="AD40" s="76" t="str">
        <f t="shared" si="22"/>
        <v/>
      </c>
      <c r="AE40" s="77" t="str">
        <f t="shared" si="22"/>
        <v/>
      </c>
      <c r="AF40" s="75" t="str">
        <f t="shared" si="23"/>
        <v/>
      </c>
      <c r="AG40" s="76" t="str">
        <f t="shared" si="23"/>
        <v/>
      </c>
      <c r="AH40" s="76" t="str">
        <f t="shared" si="23"/>
        <v/>
      </c>
      <c r="AI40" s="77" t="str">
        <f t="shared" si="23"/>
        <v/>
      </c>
      <c r="AJ40" s="75" t="str">
        <f t="shared" si="23"/>
        <v/>
      </c>
      <c r="AK40" s="76" t="str">
        <f t="shared" si="23"/>
        <v/>
      </c>
      <c r="AL40" s="76" t="str">
        <f t="shared" si="23"/>
        <v/>
      </c>
      <c r="AM40" s="77" t="str">
        <f t="shared" si="23"/>
        <v/>
      </c>
      <c r="AN40" s="75" t="str">
        <f t="shared" si="23"/>
        <v/>
      </c>
      <c r="AO40" s="76" t="str">
        <f t="shared" si="23"/>
        <v/>
      </c>
      <c r="AP40" s="76" t="str">
        <f t="shared" si="24"/>
        <v/>
      </c>
      <c r="AQ40" s="77" t="str">
        <f t="shared" si="24"/>
        <v/>
      </c>
      <c r="AR40" s="75" t="str">
        <f t="shared" si="24"/>
        <v/>
      </c>
      <c r="AS40" s="76" t="str">
        <f t="shared" si="24"/>
        <v/>
      </c>
      <c r="AT40" s="76" t="str">
        <f t="shared" si="24"/>
        <v/>
      </c>
      <c r="AU40" s="77" t="str">
        <f t="shared" si="24"/>
        <v/>
      </c>
      <c r="AV40" s="75" t="str">
        <f t="shared" si="24"/>
        <v/>
      </c>
      <c r="AW40" s="76" t="str">
        <f t="shared" si="24"/>
        <v/>
      </c>
      <c r="AX40" s="76" t="str">
        <f t="shared" si="24"/>
        <v/>
      </c>
      <c r="AY40" s="77" t="str">
        <f t="shared" si="24"/>
        <v/>
      </c>
      <c r="AZ40" s="75" t="str">
        <f t="shared" si="25"/>
        <v/>
      </c>
      <c r="BA40" s="76" t="str">
        <f t="shared" si="25"/>
        <v/>
      </c>
      <c r="BB40" s="76" t="str">
        <f t="shared" si="25"/>
        <v/>
      </c>
      <c r="BC40" s="77" t="str">
        <f t="shared" si="25"/>
        <v/>
      </c>
      <c r="BD40" s="75" t="str">
        <f t="shared" si="25"/>
        <v/>
      </c>
      <c r="BE40" s="76" t="str">
        <f t="shared" si="25"/>
        <v/>
      </c>
      <c r="BF40" s="76" t="str">
        <f t="shared" si="25"/>
        <v/>
      </c>
      <c r="BG40" s="77" t="str">
        <f t="shared" si="25"/>
        <v/>
      </c>
      <c r="BH40" s="75" t="str">
        <f t="shared" si="25"/>
        <v/>
      </c>
      <c r="BI40" s="76" t="str">
        <f t="shared" si="25"/>
        <v/>
      </c>
      <c r="BJ40" s="76" t="str">
        <f t="shared" si="26"/>
        <v/>
      </c>
      <c r="BK40" s="77" t="str">
        <f t="shared" si="26"/>
        <v/>
      </c>
      <c r="BL40" s="75" t="str">
        <f t="shared" si="26"/>
        <v/>
      </c>
      <c r="BM40" s="76" t="str">
        <f t="shared" si="26"/>
        <v/>
      </c>
      <c r="BN40" s="76" t="str">
        <f t="shared" si="26"/>
        <v/>
      </c>
      <c r="BO40" s="77" t="str">
        <f t="shared" si="26"/>
        <v/>
      </c>
      <c r="BP40" s="75" t="str">
        <f t="shared" si="26"/>
        <v/>
      </c>
      <c r="BQ40" s="76" t="str">
        <f t="shared" si="26"/>
        <v/>
      </c>
      <c r="BR40" s="76" t="str">
        <f t="shared" si="26"/>
        <v/>
      </c>
      <c r="BS40" s="77" t="str">
        <f t="shared" si="26"/>
        <v/>
      </c>
      <c r="BT40" s="75" t="str">
        <f t="shared" si="27"/>
        <v/>
      </c>
      <c r="BU40" s="76" t="str">
        <f t="shared" si="27"/>
        <v/>
      </c>
      <c r="BV40" s="76" t="str">
        <f t="shared" si="27"/>
        <v/>
      </c>
      <c r="BW40" s="77" t="str">
        <f t="shared" si="27"/>
        <v/>
      </c>
      <c r="BX40" s="75" t="str">
        <f t="shared" si="27"/>
        <v/>
      </c>
      <c r="BY40" s="76" t="str">
        <f t="shared" si="27"/>
        <v/>
      </c>
      <c r="BZ40" s="76" t="str">
        <f t="shared" si="27"/>
        <v/>
      </c>
      <c r="CA40" s="77" t="str">
        <f t="shared" si="27"/>
        <v/>
      </c>
      <c r="CB40" s="75" t="str">
        <f t="shared" si="27"/>
        <v/>
      </c>
      <c r="CC40" s="76" t="str">
        <f t="shared" si="27"/>
        <v/>
      </c>
      <c r="CD40" s="76" t="str">
        <f t="shared" si="28"/>
        <v/>
      </c>
      <c r="CE40" s="77" t="str">
        <f t="shared" si="28"/>
        <v/>
      </c>
      <c r="CF40" s="75" t="str">
        <f t="shared" si="28"/>
        <v/>
      </c>
      <c r="CG40" s="76" t="str">
        <f t="shared" si="28"/>
        <v/>
      </c>
      <c r="CH40" s="76" t="str">
        <f t="shared" si="28"/>
        <v/>
      </c>
      <c r="CI40" s="77" t="str">
        <f t="shared" si="28"/>
        <v/>
      </c>
      <c r="CJ40" s="75" t="str">
        <f t="shared" si="28"/>
        <v/>
      </c>
      <c r="CK40" s="76" t="str">
        <f t="shared" si="28"/>
        <v/>
      </c>
      <c r="CL40" s="76" t="str">
        <f t="shared" si="28"/>
        <v/>
      </c>
      <c r="CM40" s="77" t="str">
        <f t="shared" si="28"/>
        <v/>
      </c>
      <c r="CN40" s="75" t="str">
        <f t="shared" si="29"/>
        <v/>
      </c>
      <c r="CO40" s="76" t="str">
        <f t="shared" si="29"/>
        <v/>
      </c>
      <c r="CP40" s="76" t="str">
        <f t="shared" si="29"/>
        <v/>
      </c>
      <c r="CQ40" s="77" t="str">
        <f t="shared" si="29"/>
        <v/>
      </c>
      <c r="CR40" s="75" t="str">
        <f t="shared" si="29"/>
        <v/>
      </c>
      <c r="CS40" s="76" t="str">
        <f t="shared" si="29"/>
        <v/>
      </c>
      <c r="CT40" s="76" t="str">
        <f t="shared" si="29"/>
        <v/>
      </c>
      <c r="CU40" s="77" t="str">
        <f t="shared" si="29"/>
        <v/>
      </c>
      <c r="CV40" s="75" t="str">
        <f t="shared" si="29"/>
        <v/>
      </c>
      <c r="CW40" s="76" t="str">
        <f t="shared" si="29"/>
        <v/>
      </c>
      <c r="CX40" s="76" t="str">
        <f t="shared" si="30"/>
        <v/>
      </c>
      <c r="CY40" s="77" t="str">
        <f t="shared" si="30"/>
        <v/>
      </c>
      <c r="CZ40" s="75" t="str">
        <f t="shared" si="30"/>
        <v/>
      </c>
      <c r="DA40" s="76" t="str">
        <f t="shared" si="30"/>
        <v/>
      </c>
      <c r="DB40" s="76" t="str">
        <f t="shared" si="30"/>
        <v/>
      </c>
      <c r="DC40" s="77" t="str">
        <f t="shared" si="30"/>
        <v/>
      </c>
      <c r="DD40" s="75" t="str">
        <f t="shared" si="30"/>
        <v/>
      </c>
      <c r="DE40" s="76" t="str">
        <f t="shared" si="30"/>
        <v/>
      </c>
      <c r="DF40" s="76" t="str">
        <f t="shared" si="30"/>
        <v/>
      </c>
      <c r="DG40" s="77" t="str">
        <f t="shared" si="30"/>
        <v/>
      </c>
      <c r="DH40" s="64"/>
      <c r="DJ40" s="68"/>
    </row>
    <row r="41" spans="1:114" ht="18" hidden="1" customHeight="1" thickBot="1" x14ac:dyDescent="0.25">
      <c r="A41" s="141"/>
      <c r="B41" s="60"/>
      <c r="C41" s="61"/>
      <c r="D41" s="103"/>
      <c r="E41" s="104"/>
      <c r="F41" s="105">
        <f t="shared" si="17"/>
        <v>0</v>
      </c>
      <c r="G41" s="106">
        <f t="shared" si="18"/>
        <v>0</v>
      </c>
      <c r="H41" s="111"/>
      <c r="I41" s="111"/>
      <c r="J41" s="19">
        <f t="shared" si="19"/>
        <v>0</v>
      </c>
      <c r="K41" s="20">
        <f t="shared" si="20"/>
        <v>0</v>
      </c>
      <c r="L41" s="75" t="str">
        <f t="shared" si="21"/>
        <v/>
      </c>
      <c r="M41" s="76" t="str">
        <f t="shared" si="21"/>
        <v/>
      </c>
      <c r="N41" s="76" t="str">
        <f t="shared" si="21"/>
        <v/>
      </c>
      <c r="O41" s="77" t="str">
        <f t="shared" si="21"/>
        <v/>
      </c>
      <c r="P41" s="75" t="str">
        <f t="shared" si="21"/>
        <v/>
      </c>
      <c r="Q41" s="76" t="str">
        <f t="shared" si="21"/>
        <v/>
      </c>
      <c r="R41" s="76" t="str">
        <f t="shared" si="21"/>
        <v/>
      </c>
      <c r="S41" s="77" t="str">
        <f t="shared" si="21"/>
        <v/>
      </c>
      <c r="T41" s="75" t="str">
        <f t="shared" si="21"/>
        <v/>
      </c>
      <c r="U41" s="76" t="str">
        <f t="shared" si="21"/>
        <v/>
      </c>
      <c r="V41" s="76" t="str">
        <f t="shared" si="22"/>
        <v/>
      </c>
      <c r="W41" s="77" t="str">
        <f t="shared" si="22"/>
        <v/>
      </c>
      <c r="X41" s="75" t="str">
        <f t="shared" si="22"/>
        <v/>
      </c>
      <c r="Y41" s="76" t="str">
        <f t="shared" si="22"/>
        <v/>
      </c>
      <c r="Z41" s="76" t="str">
        <f t="shared" si="22"/>
        <v/>
      </c>
      <c r="AA41" s="77" t="str">
        <f t="shared" si="22"/>
        <v/>
      </c>
      <c r="AB41" s="75" t="str">
        <f t="shared" si="22"/>
        <v/>
      </c>
      <c r="AC41" s="76" t="str">
        <f t="shared" si="22"/>
        <v/>
      </c>
      <c r="AD41" s="76" t="str">
        <f t="shared" si="22"/>
        <v/>
      </c>
      <c r="AE41" s="77" t="str">
        <f t="shared" si="22"/>
        <v/>
      </c>
      <c r="AF41" s="75" t="str">
        <f t="shared" si="23"/>
        <v/>
      </c>
      <c r="AG41" s="76" t="str">
        <f t="shared" si="23"/>
        <v/>
      </c>
      <c r="AH41" s="76" t="str">
        <f t="shared" si="23"/>
        <v/>
      </c>
      <c r="AI41" s="77" t="str">
        <f t="shared" si="23"/>
        <v/>
      </c>
      <c r="AJ41" s="75" t="str">
        <f t="shared" si="23"/>
        <v/>
      </c>
      <c r="AK41" s="76" t="str">
        <f t="shared" si="23"/>
        <v/>
      </c>
      <c r="AL41" s="76" t="str">
        <f t="shared" si="23"/>
        <v/>
      </c>
      <c r="AM41" s="77" t="str">
        <f t="shared" si="23"/>
        <v/>
      </c>
      <c r="AN41" s="75" t="str">
        <f t="shared" si="23"/>
        <v/>
      </c>
      <c r="AO41" s="76" t="str">
        <f t="shared" si="23"/>
        <v/>
      </c>
      <c r="AP41" s="76" t="str">
        <f t="shared" si="24"/>
        <v/>
      </c>
      <c r="AQ41" s="77" t="str">
        <f t="shared" si="24"/>
        <v/>
      </c>
      <c r="AR41" s="75" t="str">
        <f t="shared" si="24"/>
        <v/>
      </c>
      <c r="AS41" s="76" t="str">
        <f t="shared" si="24"/>
        <v/>
      </c>
      <c r="AT41" s="76" t="str">
        <f t="shared" si="24"/>
        <v/>
      </c>
      <c r="AU41" s="77" t="str">
        <f t="shared" si="24"/>
        <v/>
      </c>
      <c r="AV41" s="75" t="str">
        <f t="shared" si="24"/>
        <v/>
      </c>
      <c r="AW41" s="76" t="str">
        <f t="shared" si="24"/>
        <v/>
      </c>
      <c r="AX41" s="76" t="str">
        <f t="shared" si="24"/>
        <v/>
      </c>
      <c r="AY41" s="77" t="str">
        <f t="shared" si="24"/>
        <v/>
      </c>
      <c r="AZ41" s="75" t="str">
        <f t="shared" si="25"/>
        <v/>
      </c>
      <c r="BA41" s="76" t="str">
        <f t="shared" si="25"/>
        <v/>
      </c>
      <c r="BB41" s="76" t="str">
        <f t="shared" si="25"/>
        <v/>
      </c>
      <c r="BC41" s="77" t="str">
        <f t="shared" si="25"/>
        <v/>
      </c>
      <c r="BD41" s="75" t="str">
        <f t="shared" si="25"/>
        <v/>
      </c>
      <c r="BE41" s="76" t="str">
        <f t="shared" si="25"/>
        <v/>
      </c>
      <c r="BF41" s="76" t="str">
        <f t="shared" si="25"/>
        <v/>
      </c>
      <c r="BG41" s="77" t="str">
        <f t="shared" si="25"/>
        <v/>
      </c>
      <c r="BH41" s="75" t="str">
        <f t="shared" si="25"/>
        <v/>
      </c>
      <c r="BI41" s="76" t="str">
        <f t="shared" si="25"/>
        <v/>
      </c>
      <c r="BJ41" s="76" t="str">
        <f t="shared" si="26"/>
        <v/>
      </c>
      <c r="BK41" s="77" t="str">
        <f t="shared" si="26"/>
        <v/>
      </c>
      <c r="BL41" s="75" t="str">
        <f t="shared" si="26"/>
        <v/>
      </c>
      <c r="BM41" s="76" t="str">
        <f t="shared" si="26"/>
        <v/>
      </c>
      <c r="BN41" s="76" t="str">
        <f t="shared" si="26"/>
        <v/>
      </c>
      <c r="BO41" s="77" t="str">
        <f t="shared" si="26"/>
        <v/>
      </c>
      <c r="BP41" s="75" t="str">
        <f t="shared" si="26"/>
        <v/>
      </c>
      <c r="BQ41" s="76" t="str">
        <f t="shared" si="26"/>
        <v/>
      </c>
      <c r="BR41" s="76" t="str">
        <f t="shared" si="26"/>
        <v/>
      </c>
      <c r="BS41" s="77" t="str">
        <f t="shared" si="26"/>
        <v/>
      </c>
      <c r="BT41" s="75" t="str">
        <f t="shared" si="27"/>
        <v/>
      </c>
      <c r="BU41" s="76" t="str">
        <f t="shared" si="27"/>
        <v/>
      </c>
      <c r="BV41" s="76" t="str">
        <f t="shared" si="27"/>
        <v/>
      </c>
      <c r="BW41" s="77" t="str">
        <f t="shared" si="27"/>
        <v/>
      </c>
      <c r="BX41" s="75" t="str">
        <f t="shared" si="27"/>
        <v/>
      </c>
      <c r="BY41" s="76" t="str">
        <f t="shared" si="27"/>
        <v/>
      </c>
      <c r="BZ41" s="76" t="str">
        <f t="shared" si="27"/>
        <v/>
      </c>
      <c r="CA41" s="77" t="str">
        <f t="shared" si="27"/>
        <v/>
      </c>
      <c r="CB41" s="75" t="str">
        <f t="shared" si="27"/>
        <v/>
      </c>
      <c r="CC41" s="76" t="str">
        <f t="shared" si="27"/>
        <v/>
      </c>
      <c r="CD41" s="76" t="str">
        <f t="shared" si="28"/>
        <v/>
      </c>
      <c r="CE41" s="77" t="str">
        <f t="shared" si="28"/>
        <v/>
      </c>
      <c r="CF41" s="75" t="str">
        <f t="shared" si="28"/>
        <v/>
      </c>
      <c r="CG41" s="76" t="str">
        <f t="shared" si="28"/>
        <v/>
      </c>
      <c r="CH41" s="76" t="str">
        <f t="shared" si="28"/>
        <v/>
      </c>
      <c r="CI41" s="77" t="str">
        <f t="shared" si="28"/>
        <v/>
      </c>
      <c r="CJ41" s="75" t="str">
        <f t="shared" si="28"/>
        <v/>
      </c>
      <c r="CK41" s="76" t="str">
        <f t="shared" si="28"/>
        <v/>
      </c>
      <c r="CL41" s="76" t="str">
        <f t="shared" si="28"/>
        <v/>
      </c>
      <c r="CM41" s="77" t="str">
        <f t="shared" si="28"/>
        <v/>
      </c>
      <c r="CN41" s="75" t="str">
        <f t="shared" si="29"/>
        <v/>
      </c>
      <c r="CO41" s="76" t="str">
        <f t="shared" si="29"/>
        <v/>
      </c>
      <c r="CP41" s="76" t="str">
        <f t="shared" si="29"/>
        <v/>
      </c>
      <c r="CQ41" s="77" t="str">
        <f t="shared" si="29"/>
        <v/>
      </c>
      <c r="CR41" s="75" t="str">
        <f t="shared" si="29"/>
        <v/>
      </c>
      <c r="CS41" s="76" t="str">
        <f t="shared" si="29"/>
        <v/>
      </c>
      <c r="CT41" s="76" t="str">
        <f t="shared" si="29"/>
        <v/>
      </c>
      <c r="CU41" s="77" t="str">
        <f t="shared" si="29"/>
        <v/>
      </c>
      <c r="CV41" s="75" t="str">
        <f t="shared" si="29"/>
        <v/>
      </c>
      <c r="CW41" s="76" t="str">
        <f t="shared" si="29"/>
        <v/>
      </c>
      <c r="CX41" s="76" t="str">
        <f t="shared" si="30"/>
        <v/>
      </c>
      <c r="CY41" s="77" t="str">
        <f t="shared" si="30"/>
        <v/>
      </c>
      <c r="CZ41" s="75" t="str">
        <f t="shared" si="30"/>
        <v/>
      </c>
      <c r="DA41" s="76" t="str">
        <f t="shared" si="30"/>
        <v/>
      </c>
      <c r="DB41" s="76" t="str">
        <f t="shared" si="30"/>
        <v/>
      </c>
      <c r="DC41" s="77" t="str">
        <f t="shared" si="30"/>
        <v/>
      </c>
      <c r="DD41" s="75" t="str">
        <f t="shared" si="30"/>
        <v/>
      </c>
      <c r="DE41" s="76" t="str">
        <f t="shared" si="30"/>
        <v/>
      </c>
      <c r="DF41" s="76" t="str">
        <f t="shared" si="30"/>
        <v/>
      </c>
      <c r="DG41" s="77" t="str">
        <f t="shared" si="30"/>
        <v/>
      </c>
      <c r="DH41" s="66"/>
      <c r="DJ41" s="68"/>
    </row>
    <row r="42" spans="1:114" ht="18" hidden="1" customHeight="1" thickTop="1" thickBot="1" x14ac:dyDescent="0.25">
      <c r="A42" s="48"/>
      <c r="B42" s="49"/>
      <c r="C42" s="11" t="s">
        <v>4</v>
      </c>
      <c r="D42" s="50"/>
      <c r="E42" s="50"/>
      <c r="F42" s="47"/>
      <c r="G42" s="47"/>
      <c r="H42" s="80"/>
      <c r="I42" s="80"/>
      <c r="J42" s="47"/>
      <c r="K42" s="38">
        <f t="shared" si="20"/>
        <v>0</v>
      </c>
      <c r="L42" s="34">
        <f t="shared" ref="L42:AQ42" si="31">COUNTIF(L27:L41,"・")</f>
        <v>0</v>
      </c>
      <c r="M42" s="35">
        <f t="shared" si="31"/>
        <v>0</v>
      </c>
      <c r="N42" s="35">
        <f t="shared" si="31"/>
        <v>0</v>
      </c>
      <c r="O42" s="36">
        <f t="shared" si="31"/>
        <v>0</v>
      </c>
      <c r="P42" s="34">
        <f t="shared" si="31"/>
        <v>0</v>
      </c>
      <c r="Q42" s="35">
        <f t="shared" si="31"/>
        <v>0</v>
      </c>
      <c r="R42" s="35">
        <f t="shared" si="31"/>
        <v>0</v>
      </c>
      <c r="S42" s="37">
        <f t="shared" si="31"/>
        <v>0</v>
      </c>
      <c r="T42" s="34">
        <f t="shared" si="31"/>
        <v>0</v>
      </c>
      <c r="U42" s="35">
        <f t="shared" si="31"/>
        <v>0</v>
      </c>
      <c r="V42" s="35">
        <f t="shared" si="31"/>
        <v>0</v>
      </c>
      <c r="W42" s="37">
        <f t="shared" si="31"/>
        <v>0</v>
      </c>
      <c r="X42" s="34">
        <f t="shared" si="31"/>
        <v>0</v>
      </c>
      <c r="Y42" s="35">
        <f t="shared" si="31"/>
        <v>0</v>
      </c>
      <c r="Z42" s="35">
        <f t="shared" si="31"/>
        <v>0</v>
      </c>
      <c r="AA42" s="37">
        <f t="shared" si="31"/>
        <v>0</v>
      </c>
      <c r="AB42" s="34">
        <f t="shared" si="31"/>
        <v>0</v>
      </c>
      <c r="AC42" s="35">
        <f t="shared" si="31"/>
        <v>0</v>
      </c>
      <c r="AD42" s="35">
        <f t="shared" si="31"/>
        <v>0</v>
      </c>
      <c r="AE42" s="37">
        <f t="shared" si="31"/>
        <v>0</v>
      </c>
      <c r="AF42" s="34">
        <f t="shared" si="31"/>
        <v>0</v>
      </c>
      <c r="AG42" s="35">
        <f t="shared" si="31"/>
        <v>0</v>
      </c>
      <c r="AH42" s="35">
        <f t="shared" si="31"/>
        <v>0</v>
      </c>
      <c r="AI42" s="37">
        <f t="shared" si="31"/>
        <v>0</v>
      </c>
      <c r="AJ42" s="34">
        <f t="shared" si="31"/>
        <v>0</v>
      </c>
      <c r="AK42" s="35">
        <f t="shared" si="31"/>
        <v>0</v>
      </c>
      <c r="AL42" s="35">
        <f t="shared" si="31"/>
        <v>0</v>
      </c>
      <c r="AM42" s="37">
        <f t="shared" si="31"/>
        <v>0</v>
      </c>
      <c r="AN42" s="34">
        <f t="shared" si="31"/>
        <v>0</v>
      </c>
      <c r="AO42" s="35">
        <f t="shared" si="31"/>
        <v>0</v>
      </c>
      <c r="AP42" s="35">
        <f t="shared" si="31"/>
        <v>0</v>
      </c>
      <c r="AQ42" s="37">
        <f t="shared" si="31"/>
        <v>0</v>
      </c>
      <c r="AR42" s="34">
        <f t="shared" ref="AR42:BW42" si="32">COUNTIF(AR27:AR41,"・")</f>
        <v>2</v>
      </c>
      <c r="AS42" s="35">
        <f t="shared" si="32"/>
        <v>2</v>
      </c>
      <c r="AT42" s="35">
        <f t="shared" si="32"/>
        <v>2</v>
      </c>
      <c r="AU42" s="37">
        <f t="shared" si="32"/>
        <v>2</v>
      </c>
      <c r="AV42" s="34">
        <f t="shared" si="32"/>
        <v>3</v>
      </c>
      <c r="AW42" s="35">
        <f t="shared" si="32"/>
        <v>3</v>
      </c>
      <c r="AX42" s="35">
        <f t="shared" si="32"/>
        <v>3</v>
      </c>
      <c r="AY42" s="37">
        <f t="shared" si="32"/>
        <v>3</v>
      </c>
      <c r="AZ42" s="34">
        <f t="shared" si="32"/>
        <v>5</v>
      </c>
      <c r="BA42" s="35">
        <f t="shared" si="32"/>
        <v>5</v>
      </c>
      <c r="BB42" s="35">
        <f t="shared" si="32"/>
        <v>5</v>
      </c>
      <c r="BC42" s="37">
        <f t="shared" si="32"/>
        <v>5</v>
      </c>
      <c r="BD42" s="34">
        <f t="shared" si="32"/>
        <v>5</v>
      </c>
      <c r="BE42" s="35">
        <f t="shared" si="32"/>
        <v>5</v>
      </c>
      <c r="BF42" s="35">
        <f t="shared" si="32"/>
        <v>5</v>
      </c>
      <c r="BG42" s="37">
        <f t="shared" si="32"/>
        <v>5</v>
      </c>
      <c r="BH42" s="34">
        <f t="shared" si="32"/>
        <v>5</v>
      </c>
      <c r="BI42" s="35">
        <f t="shared" si="32"/>
        <v>5</v>
      </c>
      <c r="BJ42" s="35">
        <f t="shared" si="32"/>
        <v>5</v>
      </c>
      <c r="BK42" s="37">
        <f t="shared" si="32"/>
        <v>5</v>
      </c>
      <c r="BL42" s="34">
        <f t="shared" si="32"/>
        <v>4</v>
      </c>
      <c r="BM42" s="35">
        <f t="shared" si="32"/>
        <v>4</v>
      </c>
      <c r="BN42" s="35">
        <f t="shared" si="32"/>
        <v>4</v>
      </c>
      <c r="BO42" s="37">
        <f t="shared" si="32"/>
        <v>4</v>
      </c>
      <c r="BP42" s="34">
        <f t="shared" si="32"/>
        <v>4</v>
      </c>
      <c r="BQ42" s="35">
        <f t="shared" si="32"/>
        <v>4</v>
      </c>
      <c r="BR42" s="35">
        <f t="shared" si="32"/>
        <v>4</v>
      </c>
      <c r="BS42" s="37">
        <f t="shared" si="32"/>
        <v>4</v>
      </c>
      <c r="BT42" s="34">
        <f t="shared" si="32"/>
        <v>6</v>
      </c>
      <c r="BU42" s="35">
        <f t="shared" si="32"/>
        <v>6</v>
      </c>
      <c r="BV42" s="35">
        <f t="shared" si="32"/>
        <v>6</v>
      </c>
      <c r="BW42" s="37">
        <f t="shared" si="32"/>
        <v>6</v>
      </c>
      <c r="BX42" s="34">
        <f t="shared" ref="BX42:DC42" si="33">COUNTIF(BX27:BX41,"・")</f>
        <v>6</v>
      </c>
      <c r="BY42" s="35">
        <f t="shared" si="33"/>
        <v>6</v>
      </c>
      <c r="BZ42" s="35">
        <f t="shared" si="33"/>
        <v>6</v>
      </c>
      <c r="CA42" s="37">
        <f t="shared" si="33"/>
        <v>6</v>
      </c>
      <c r="CB42" s="34">
        <f t="shared" si="33"/>
        <v>6</v>
      </c>
      <c r="CC42" s="35">
        <f t="shared" si="33"/>
        <v>6</v>
      </c>
      <c r="CD42" s="35">
        <f t="shared" si="33"/>
        <v>6</v>
      </c>
      <c r="CE42" s="37">
        <f t="shared" si="33"/>
        <v>6</v>
      </c>
      <c r="CF42" s="34">
        <f t="shared" si="33"/>
        <v>5</v>
      </c>
      <c r="CG42" s="35">
        <f t="shared" si="33"/>
        <v>5</v>
      </c>
      <c r="CH42" s="35">
        <f t="shared" si="33"/>
        <v>5</v>
      </c>
      <c r="CI42" s="37">
        <f t="shared" si="33"/>
        <v>5</v>
      </c>
      <c r="CJ42" s="34">
        <f t="shared" si="33"/>
        <v>5</v>
      </c>
      <c r="CK42" s="35">
        <f t="shared" si="33"/>
        <v>5</v>
      </c>
      <c r="CL42" s="35">
        <f t="shared" si="33"/>
        <v>5</v>
      </c>
      <c r="CM42" s="37">
        <f t="shared" si="33"/>
        <v>5</v>
      </c>
      <c r="CN42" s="34">
        <f t="shared" si="33"/>
        <v>5</v>
      </c>
      <c r="CO42" s="35">
        <f t="shared" si="33"/>
        <v>5</v>
      </c>
      <c r="CP42" s="35">
        <f t="shared" si="33"/>
        <v>5</v>
      </c>
      <c r="CQ42" s="37">
        <f t="shared" si="33"/>
        <v>5</v>
      </c>
      <c r="CR42" s="34">
        <f t="shared" si="33"/>
        <v>1</v>
      </c>
      <c r="CS42" s="35">
        <f t="shared" si="33"/>
        <v>1</v>
      </c>
      <c r="CT42" s="35">
        <f t="shared" si="33"/>
        <v>1</v>
      </c>
      <c r="CU42" s="37">
        <f t="shared" si="33"/>
        <v>1</v>
      </c>
      <c r="CV42" s="34">
        <f t="shared" si="33"/>
        <v>0</v>
      </c>
      <c r="CW42" s="35">
        <f t="shared" si="33"/>
        <v>0</v>
      </c>
      <c r="CX42" s="35">
        <f t="shared" si="33"/>
        <v>0</v>
      </c>
      <c r="CY42" s="37">
        <f t="shared" si="33"/>
        <v>0</v>
      </c>
      <c r="CZ42" s="34">
        <f t="shared" si="33"/>
        <v>0</v>
      </c>
      <c r="DA42" s="35">
        <f t="shared" si="33"/>
        <v>0</v>
      </c>
      <c r="DB42" s="35">
        <f t="shared" si="33"/>
        <v>0</v>
      </c>
      <c r="DC42" s="37">
        <f t="shared" si="33"/>
        <v>0</v>
      </c>
      <c r="DD42" s="35">
        <f>COUNTIF(DD27:DD41,"・")</f>
        <v>0</v>
      </c>
      <c r="DE42" s="35">
        <f>COUNTIF(DE27:DE41,"・")</f>
        <v>0</v>
      </c>
      <c r="DF42" s="35">
        <f>COUNTIF(DF27:DF41,"・")</f>
        <v>0</v>
      </c>
      <c r="DG42" s="37">
        <f>COUNTIF(DG27:DG41,"・")</f>
        <v>0</v>
      </c>
      <c r="DH42" s="51"/>
      <c r="DJ42" s="15"/>
    </row>
    <row r="43" spans="1:114" ht="18" hidden="1" customHeight="1" thickTop="1" thickBot="1" x14ac:dyDescent="0.25">
      <c r="A43" s="145" t="s">
        <v>28</v>
      </c>
      <c r="B43" s="146"/>
      <c r="C43" s="146"/>
      <c r="D43" s="146"/>
      <c r="E43" s="146"/>
      <c r="F43" s="146"/>
      <c r="G43" s="146"/>
      <c r="H43" s="146"/>
      <c r="I43" s="146"/>
      <c r="J43" s="47"/>
      <c r="K43" s="47"/>
      <c r="L43" s="132">
        <f>SUM(L42:O42)/4</f>
        <v>0</v>
      </c>
      <c r="M43" s="132"/>
      <c r="N43" s="132"/>
      <c r="O43" s="133"/>
      <c r="P43" s="132">
        <f>SUM(P42:S42)/4</f>
        <v>0</v>
      </c>
      <c r="Q43" s="132"/>
      <c r="R43" s="132"/>
      <c r="S43" s="133"/>
      <c r="T43" s="132">
        <f>SUM(T42:W42)/4</f>
        <v>0</v>
      </c>
      <c r="U43" s="132"/>
      <c r="V43" s="132"/>
      <c r="W43" s="133"/>
      <c r="X43" s="132">
        <f>SUM(X42:AA42)/4</f>
        <v>0</v>
      </c>
      <c r="Y43" s="132"/>
      <c r="Z43" s="132"/>
      <c r="AA43" s="133"/>
      <c r="AB43" s="132">
        <f>SUM(AB42:AE42)/4</f>
        <v>0</v>
      </c>
      <c r="AC43" s="132"/>
      <c r="AD43" s="132"/>
      <c r="AE43" s="133"/>
      <c r="AF43" s="132">
        <f>SUM(AF42:AI42)/4</f>
        <v>0</v>
      </c>
      <c r="AG43" s="132"/>
      <c r="AH43" s="132"/>
      <c r="AI43" s="133"/>
      <c r="AJ43" s="132">
        <f>SUM(AJ42:AM42)/4</f>
        <v>0</v>
      </c>
      <c r="AK43" s="132"/>
      <c r="AL43" s="132"/>
      <c r="AM43" s="133"/>
      <c r="AN43" s="132">
        <f>SUM(AN42:AQ42)/4</f>
        <v>0</v>
      </c>
      <c r="AO43" s="132"/>
      <c r="AP43" s="132"/>
      <c r="AQ43" s="133"/>
      <c r="AR43" s="132">
        <f>SUM(AR42:AU42)/4</f>
        <v>2</v>
      </c>
      <c r="AS43" s="132"/>
      <c r="AT43" s="132"/>
      <c r="AU43" s="133"/>
      <c r="AV43" s="132">
        <f>SUM(AV42:AY42)/4</f>
        <v>3</v>
      </c>
      <c r="AW43" s="132"/>
      <c r="AX43" s="132"/>
      <c r="AY43" s="133"/>
      <c r="AZ43" s="132">
        <f>SUM(AZ42:BC42)/4</f>
        <v>5</v>
      </c>
      <c r="BA43" s="132"/>
      <c r="BB43" s="132"/>
      <c r="BC43" s="133"/>
      <c r="BD43" s="132">
        <f>SUM(BD42:BG42)/4</f>
        <v>5</v>
      </c>
      <c r="BE43" s="132"/>
      <c r="BF43" s="132"/>
      <c r="BG43" s="133"/>
      <c r="BH43" s="132">
        <f>SUM(BH42:BK42)/4</f>
        <v>5</v>
      </c>
      <c r="BI43" s="132"/>
      <c r="BJ43" s="132"/>
      <c r="BK43" s="133"/>
      <c r="BL43" s="132">
        <f>SUM(BL42:BO42)/4</f>
        <v>4</v>
      </c>
      <c r="BM43" s="132"/>
      <c r="BN43" s="132"/>
      <c r="BO43" s="133"/>
      <c r="BP43" s="132">
        <f>SUM(BP42:BS42)/4</f>
        <v>4</v>
      </c>
      <c r="BQ43" s="132"/>
      <c r="BR43" s="132"/>
      <c r="BS43" s="133"/>
      <c r="BT43" s="132">
        <f>SUM(BT42:BW42)/4</f>
        <v>6</v>
      </c>
      <c r="BU43" s="132"/>
      <c r="BV43" s="132"/>
      <c r="BW43" s="133"/>
      <c r="BX43" s="132">
        <f>SUM(BX42:CA42)/4</f>
        <v>6</v>
      </c>
      <c r="BY43" s="132"/>
      <c r="BZ43" s="132"/>
      <c r="CA43" s="133"/>
      <c r="CB43" s="132">
        <f>SUM(CB42:CE42)/4</f>
        <v>6</v>
      </c>
      <c r="CC43" s="132"/>
      <c r="CD43" s="132"/>
      <c r="CE43" s="133"/>
      <c r="CF43" s="132">
        <f>SUM(CF42:CI42)/4</f>
        <v>5</v>
      </c>
      <c r="CG43" s="132"/>
      <c r="CH43" s="132"/>
      <c r="CI43" s="133"/>
      <c r="CJ43" s="132">
        <f>SUM(CJ42:CM42)/4</f>
        <v>5</v>
      </c>
      <c r="CK43" s="132"/>
      <c r="CL43" s="132"/>
      <c r="CM43" s="133"/>
      <c r="CN43" s="132">
        <f>SUM(CN42:CQ42)/4</f>
        <v>5</v>
      </c>
      <c r="CO43" s="132"/>
      <c r="CP43" s="132"/>
      <c r="CQ43" s="133"/>
      <c r="CR43" s="132">
        <f>SUM(CR42:CU42)/4</f>
        <v>1</v>
      </c>
      <c r="CS43" s="132"/>
      <c r="CT43" s="132"/>
      <c r="CU43" s="133"/>
      <c r="CV43" s="132">
        <f>SUM(CV42:CY42)/4</f>
        <v>0</v>
      </c>
      <c r="CW43" s="132"/>
      <c r="CX43" s="132"/>
      <c r="CY43" s="133"/>
      <c r="CZ43" s="132">
        <f>SUM(CZ42:DC42)/4</f>
        <v>0</v>
      </c>
      <c r="DA43" s="132"/>
      <c r="DB43" s="132"/>
      <c r="DC43" s="133"/>
      <c r="DD43" s="132">
        <f>SUM(DD42:DG42)/4</f>
        <v>0</v>
      </c>
      <c r="DE43" s="132"/>
      <c r="DF43" s="132"/>
      <c r="DG43" s="133"/>
      <c r="DH43" s="67"/>
      <c r="DJ43" s="15"/>
    </row>
    <row r="44" spans="1:114" ht="13" hidden="1" thickTop="1" thickBot="1" x14ac:dyDescent="0.25">
      <c r="A44" s="24" t="s">
        <v>11</v>
      </c>
      <c r="B44" s="25" t="s">
        <v>65</v>
      </c>
      <c r="C44" s="21" t="s">
        <v>8</v>
      </c>
      <c r="D44" s="22" t="s">
        <v>0</v>
      </c>
      <c r="E44" s="22" t="s">
        <v>1</v>
      </c>
      <c r="F44" s="52"/>
      <c r="G44" s="52"/>
      <c r="H44" s="22" t="s">
        <v>54</v>
      </c>
      <c r="I44" s="22" t="s">
        <v>55</v>
      </c>
      <c r="J44" s="52"/>
      <c r="K44" s="52"/>
      <c r="L44" s="135">
        <f>L8</f>
        <v>8.3333333333333329E-2</v>
      </c>
      <c r="M44" s="136"/>
      <c r="N44" s="136"/>
      <c r="O44" s="137"/>
      <c r="P44" s="152">
        <f>L44+"1:00"</f>
        <v>0.125</v>
      </c>
      <c r="Q44" s="134"/>
      <c r="R44" s="134"/>
      <c r="S44" s="134"/>
      <c r="T44" s="134">
        <f>P44+"1:00"</f>
        <v>0.16666666666666666</v>
      </c>
      <c r="U44" s="134"/>
      <c r="V44" s="134"/>
      <c r="W44" s="134"/>
      <c r="X44" s="134">
        <f>T44+"1:00"</f>
        <v>0.20833333333333331</v>
      </c>
      <c r="Y44" s="134"/>
      <c r="Z44" s="134"/>
      <c r="AA44" s="134"/>
      <c r="AB44" s="134">
        <f>X44+"1:00"</f>
        <v>0.24999999999999997</v>
      </c>
      <c r="AC44" s="134"/>
      <c r="AD44" s="134"/>
      <c r="AE44" s="134"/>
      <c r="AF44" s="134">
        <f>AB44+"1:00"</f>
        <v>0.29166666666666663</v>
      </c>
      <c r="AG44" s="134"/>
      <c r="AH44" s="134"/>
      <c r="AI44" s="134"/>
      <c r="AJ44" s="134">
        <f>AF44+"1:00"</f>
        <v>0.33333333333333331</v>
      </c>
      <c r="AK44" s="134"/>
      <c r="AL44" s="134"/>
      <c r="AM44" s="134"/>
      <c r="AN44" s="134">
        <f>AJ44+"1:00"</f>
        <v>0.375</v>
      </c>
      <c r="AO44" s="134"/>
      <c r="AP44" s="134"/>
      <c r="AQ44" s="134"/>
      <c r="AR44" s="134">
        <f>AN44+"1:00"</f>
        <v>0.41666666666666669</v>
      </c>
      <c r="AS44" s="134"/>
      <c r="AT44" s="134"/>
      <c r="AU44" s="134"/>
      <c r="AV44" s="134">
        <f>AR44+"1:00"</f>
        <v>0.45833333333333337</v>
      </c>
      <c r="AW44" s="134"/>
      <c r="AX44" s="134"/>
      <c r="AY44" s="134"/>
      <c r="AZ44" s="134">
        <f>AV44+"1:00"</f>
        <v>0.5</v>
      </c>
      <c r="BA44" s="134"/>
      <c r="BB44" s="134"/>
      <c r="BC44" s="134"/>
      <c r="BD44" s="134">
        <f>AZ44+"1:00"</f>
        <v>0.54166666666666663</v>
      </c>
      <c r="BE44" s="134"/>
      <c r="BF44" s="134"/>
      <c r="BG44" s="134"/>
      <c r="BH44" s="134">
        <f>BD44+"1:00"</f>
        <v>0.58333333333333326</v>
      </c>
      <c r="BI44" s="134"/>
      <c r="BJ44" s="134"/>
      <c r="BK44" s="134"/>
      <c r="BL44" s="134">
        <f>BH44+"1:00"</f>
        <v>0.62499999999999989</v>
      </c>
      <c r="BM44" s="134"/>
      <c r="BN44" s="134"/>
      <c r="BO44" s="134"/>
      <c r="BP44" s="134">
        <f>BL44+"1:00"</f>
        <v>0.66666666666666652</v>
      </c>
      <c r="BQ44" s="134"/>
      <c r="BR44" s="134"/>
      <c r="BS44" s="134"/>
      <c r="BT44" s="134">
        <f>BP44+"1:00"</f>
        <v>0.70833333333333315</v>
      </c>
      <c r="BU44" s="134"/>
      <c r="BV44" s="134"/>
      <c r="BW44" s="134"/>
      <c r="BX44" s="134">
        <f>BT44+"1:00"</f>
        <v>0.74999999999999978</v>
      </c>
      <c r="BY44" s="134"/>
      <c r="BZ44" s="134"/>
      <c r="CA44" s="134"/>
      <c r="CB44" s="134">
        <f>BX44+"1:00"</f>
        <v>0.79166666666666641</v>
      </c>
      <c r="CC44" s="134"/>
      <c r="CD44" s="134"/>
      <c r="CE44" s="134"/>
      <c r="CF44" s="134">
        <f>CB44+"1:00"</f>
        <v>0.83333333333333304</v>
      </c>
      <c r="CG44" s="134"/>
      <c r="CH44" s="134"/>
      <c r="CI44" s="134"/>
      <c r="CJ44" s="134">
        <f>CF44+"1:00"</f>
        <v>0.87499999999999967</v>
      </c>
      <c r="CK44" s="134"/>
      <c r="CL44" s="134"/>
      <c r="CM44" s="134"/>
      <c r="CN44" s="134">
        <f>CJ44+"1:00"</f>
        <v>0.9166666666666663</v>
      </c>
      <c r="CO44" s="134"/>
      <c r="CP44" s="134"/>
      <c r="CQ44" s="134"/>
      <c r="CR44" s="134">
        <f>CN44+"1:00"</f>
        <v>0.95833333333333293</v>
      </c>
      <c r="CS44" s="134"/>
      <c r="CT44" s="134"/>
      <c r="CU44" s="134"/>
      <c r="CV44" s="134">
        <f>CR44+"1:00"</f>
        <v>0.99999999999999956</v>
      </c>
      <c r="CW44" s="134"/>
      <c r="CX44" s="134"/>
      <c r="CY44" s="134"/>
      <c r="CZ44" s="134">
        <f>CV44+"1:00"</f>
        <v>1.0416666666666663</v>
      </c>
      <c r="DA44" s="134"/>
      <c r="DB44" s="134"/>
      <c r="DC44" s="134"/>
      <c r="DD44" s="134">
        <f>CZ44+"1:00"</f>
        <v>1.083333333333333</v>
      </c>
      <c r="DE44" s="134"/>
      <c r="DF44" s="134"/>
      <c r="DG44" s="153"/>
      <c r="DH44" s="23" t="s">
        <v>7</v>
      </c>
    </row>
    <row r="45" spans="1:114" s="7" customFormat="1" hidden="1" x14ac:dyDescent="0.2">
      <c r="B45" s="26"/>
      <c r="C45" s="11" t="s">
        <v>4</v>
      </c>
      <c r="D45" s="8"/>
      <c r="E45" s="9"/>
      <c r="F45" s="9"/>
      <c r="G45" s="9"/>
      <c r="H45" s="9"/>
      <c r="I45" s="9"/>
      <c r="J45" s="9"/>
      <c r="K45" s="9"/>
      <c r="L45" s="10">
        <f>L8</f>
        <v>8.3333333333333329E-2</v>
      </c>
      <c r="M45" s="10">
        <f>L45+"0:15"</f>
        <v>9.375E-2</v>
      </c>
      <c r="N45" s="10">
        <f>M45+"0:15"</f>
        <v>0.10416666666666667</v>
      </c>
      <c r="O45" s="10">
        <f>N45+"0:15"</f>
        <v>0.11458333333333334</v>
      </c>
      <c r="P45" s="10">
        <f>P8</f>
        <v>0.125</v>
      </c>
      <c r="Q45" s="10">
        <f>P45+"0:15"</f>
        <v>0.13541666666666666</v>
      </c>
      <c r="R45" s="10">
        <f>Q45+"0:15"</f>
        <v>0.14583333333333331</v>
      </c>
      <c r="S45" s="10">
        <f>R45+"0:15"</f>
        <v>0.15624999999999997</v>
      </c>
      <c r="T45" s="10">
        <f>T8</f>
        <v>0.16666666666666666</v>
      </c>
      <c r="U45" s="10">
        <f>T45+"0:15"</f>
        <v>0.17708333333333331</v>
      </c>
      <c r="V45" s="10">
        <f>U45+"0:15"</f>
        <v>0.18749999999999997</v>
      </c>
      <c r="W45" s="10">
        <f>V45+"0:15"</f>
        <v>0.19791666666666663</v>
      </c>
      <c r="X45" s="10">
        <f>X8</f>
        <v>0.20833333333333331</v>
      </c>
      <c r="Y45" s="10">
        <f>X45+"0:15"</f>
        <v>0.21874999999999997</v>
      </c>
      <c r="Z45" s="10">
        <f>Y45+"0:15"</f>
        <v>0.22916666666666663</v>
      </c>
      <c r="AA45" s="10">
        <f>Z45+"0:15"</f>
        <v>0.23958333333333329</v>
      </c>
      <c r="AB45" s="10">
        <f>AB8</f>
        <v>0.24999999999999997</v>
      </c>
      <c r="AC45" s="10">
        <f>AB45+"0:15"</f>
        <v>0.26041666666666663</v>
      </c>
      <c r="AD45" s="10">
        <f>AC45+"0:15"</f>
        <v>0.27083333333333331</v>
      </c>
      <c r="AE45" s="10">
        <f>AD45+"0:15"</f>
        <v>0.28125</v>
      </c>
      <c r="AF45" s="10">
        <f>AF8</f>
        <v>0.29166666666666663</v>
      </c>
      <c r="AG45" s="10">
        <f>AF45+"0:15"</f>
        <v>0.30208333333333331</v>
      </c>
      <c r="AH45" s="10">
        <f>AG45+"0:15"</f>
        <v>0.3125</v>
      </c>
      <c r="AI45" s="10">
        <f>AH45+"0:15"</f>
        <v>0.32291666666666669</v>
      </c>
      <c r="AJ45" s="10">
        <f>AJ8</f>
        <v>0.33333333333333331</v>
      </c>
      <c r="AK45" s="10">
        <f>AJ45+"0:15"</f>
        <v>0.34375</v>
      </c>
      <c r="AL45" s="10">
        <f>AK45+"0:15"</f>
        <v>0.35416666666666669</v>
      </c>
      <c r="AM45" s="10">
        <f>AL45+"0:15"</f>
        <v>0.36458333333333337</v>
      </c>
      <c r="AN45" s="10">
        <f>AN8</f>
        <v>0.375</v>
      </c>
      <c r="AO45" s="10">
        <f>AN45+"0:15"</f>
        <v>0.38541666666666669</v>
      </c>
      <c r="AP45" s="10">
        <f>AO45+"0:15"</f>
        <v>0.39583333333333337</v>
      </c>
      <c r="AQ45" s="10">
        <f>AP45+"0:15"</f>
        <v>0.40625000000000006</v>
      </c>
      <c r="AR45" s="10">
        <f>AR8</f>
        <v>0.41666666666666669</v>
      </c>
      <c r="AS45" s="10">
        <f>AR45+"0:15"</f>
        <v>0.42708333333333337</v>
      </c>
      <c r="AT45" s="10">
        <f>AS45+"0:15"</f>
        <v>0.43750000000000006</v>
      </c>
      <c r="AU45" s="10">
        <f>AT45+"0:15"</f>
        <v>0.44791666666666674</v>
      </c>
      <c r="AV45" s="10">
        <f>AV8</f>
        <v>0.45833333333333337</v>
      </c>
      <c r="AW45" s="10">
        <f>AV45+"0:15"</f>
        <v>0.46875000000000006</v>
      </c>
      <c r="AX45" s="10">
        <f>AW45+"0:15"</f>
        <v>0.47916666666666674</v>
      </c>
      <c r="AY45" s="10">
        <f>AX45+"0:15"</f>
        <v>0.48958333333333343</v>
      </c>
      <c r="AZ45" s="10">
        <f>AZ8</f>
        <v>0.5</v>
      </c>
      <c r="BA45" s="10">
        <f>AZ45+"0:15"</f>
        <v>0.51041666666666663</v>
      </c>
      <c r="BB45" s="10">
        <f>BA45+"0:15"</f>
        <v>0.52083333333333326</v>
      </c>
      <c r="BC45" s="10">
        <f>BB45+"0:15"</f>
        <v>0.53124999999999989</v>
      </c>
      <c r="BD45" s="10">
        <f>BD8</f>
        <v>0.54166666666666663</v>
      </c>
      <c r="BE45" s="10">
        <f>BD45+"0:15"</f>
        <v>0.55208333333333326</v>
      </c>
      <c r="BF45" s="10">
        <f>BE45+"0:15"</f>
        <v>0.56249999999999989</v>
      </c>
      <c r="BG45" s="10">
        <f>BF45+"0:15"</f>
        <v>0.57291666666666652</v>
      </c>
      <c r="BH45" s="10">
        <f>BH8</f>
        <v>0.58333333333333326</v>
      </c>
      <c r="BI45" s="10">
        <f>BH45+"0:15"</f>
        <v>0.59374999999999989</v>
      </c>
      <c r="BJ45" s="10">
        <f>BI45+"0:15"</f>
        <v>0.60416666666666652</v>
      </c>
      <c r="BK45" s="10">
        <f>BJ45+"0:15"</f>
        <v>0.61458333333333315</v>
      </c>
      <c r="BL45" s="10">
        <f>BL8</f>
        <v>0.62499999999999989</v>
      </c>
      <c r="BM45" s="10">
        <f>BL45+"0:15"</f>
        <v>0.63541666666666652</v>
      </c>
      <c r="BN45" s="10">
        <f>BM45+"0:15"</f>
        <v>0.64583333333333315</v>
      </c>
      <c r="BO45" s="10">
        <f>BN45+"0:15"</f>
        <v>0.65624999999999978</v>
      </c>
      <c r="BP45" s="10">
        <f>BP8</f>
        <v>0.66666666666666652</v>
      </c>
      <c r="BQ45" s="10">
        <f>BP45+"0:15"</f>
        <v>0.67708333333333315</v>
      </c>
      <c r="BR45" s="10">
        <f>BQ45+"0:15"</f>
        <v>0.68749999999999978</v>
      </c>
      <c r="BS45" s="10">
        <f>BR45+"0:15"</f>
        <v>0.69791666666666641</v>
      </c>
      <c r="BT45" s="10">
        <f>BT8</f>
        <v>0.70833333333333315</v>
      </c>
      <c r="BU45" s="10">
        <f>BT45+"0:15"</f>
        <v>0.71874999999999978</v>
      </c>
      <c r="BV45" s="10">
        <f>BU45+"0:15"</f>
        <v>0.72916666666666641</v>
      </c>
      <c r="BW45" s="10">
        <f>BV45+"0:15"</f>
        <v>0.73958333333333304</v>
      </c>
      <c r="BX45" s="10">
        <f>BX8</f>
        <v>0.74999999999999978</v>
      </c>
      <c r="BY45" s="10">
        <f>BX45+"0:15"</f>
        <v>0.76041666666666641</v>
      </c>
      <c r="BZ45" s="10">
        <f>BY45+"0:15"</f>
        <v>0.77083333333333304</v>
      </c>
      <c r="CA45" s="10">
        <f>BZ45+"0:15"</f>
        <v>0.78124999999999967</v>
      </c>
      <c r="CB45" s="10">
        <f>CB8</f>
        <v>0.79166666666666641</v>
      </c>
      <c r="CC45" s="10">
        <f>CB45+"0:15"</f>
        <v>0.80208333333333304</v>
      </c>
      <c r="CD45" s="10">
        <f>CC45+"0:15"</f>
        <v>0.81249999999999967</v>
      </c>
      <c r="CE45" s="10">
        <f>CD45+"0:15"</f>
        <v>0.8229166666666663</v>
      </c>
      <c r="CF45" s="10">
        <f>CF8</f>
        <v>0.83333333333333304</v>
      </c>
      <c r="CG45" s="10">
        <f>CF45+"0:15"</f>
        <v>0.84374999999999967</v>
      </c>
      <c r="CH45" s="10">
        <f>CG45+"0:15"</f>
        <v>0.8541666666666663</v>
      </c>
      <c r="CI45" s="10">
        <f>CH45+"0:15"</f>
        <v>0.86458333333333293</v>
      </c>
      <c r="CJ45" s="10">
        <f>CJ8</f>
        <v>0.87499999999999967</v>
      </c>
      <c r="CK45" s="10">
        <f>CJ45+"0:15"</f>
        <v>0.8854166666666663</v>
      </c>
      <c r="CL45" s="10">
        <f>CK45+"0:15"</f>
        <v>0.89583333333333293</v>
      </c>
      <c r="CM45" s="10">
        <f>CL45+"0:15"</f>
        <v>0.90624999999999956</v>
      </c>
      <c r="CN45" s="10">
        <f>CN8</f>
        <v>0.9166666666666663</v>
      </c>
      <c r="CO45" s="10">
        <f>CN45+"0:15"</f>
        <v>0.92708333333333293</v>
      </c>
      <c r="CP45" s="10">
        <f>CO45+"0:15"</f>
        <v>0.93749999999999956</v>
      </c>
      <c r="CQ45" s="10">
        <f>CP45+"0:15"</f>
        <v>0.94791666666666619</v>
      </c>
      <c r="CR45" s="10">
        <f>CR8</f>
        <v>0.95833333333333293</v>
      </c>
      <c r="CS45" s="10">
        <f>CR45+"0:15"</f>
        <v>0.96874999999999956</v>
      </c>
      <c r="CT45" s="10">
        <f>CS45+"0:15"</f>
        <v>0.97916666666666619</v>
      </c>
      <c r="CU45" s="10">
        <f>CT45+"0:15"</f>
        <v>0.98958333333333282</v>
      </c>
      <c r="CV45" s="10">
        <f>CV8</f>
        <v>0.99999999999999956</v>
      </c>
      <c r="CW45" s="10">
        <f>CV45+"0:15"</f>
        <v>1.0104166666666663</v>
      </c>
      <c r="CX45" s="10">
        <f>CW45+"0:15"</f>
        <v>1.020833333333333</v>
      </c>
      <c r="CY45" s="10">
        <f>CX45+"0:15"</f>
        <v>1.0312499999999998</v>
      </c>
      <c r="CZ45" s="10">
        <f>CZ8</f>
        <v>1.0416666666666663</v>
      </c>
      <c r="DA45" s="10">
        <f>CZ45+"0:15"</f>
        <v>1.052083333333333</v>
      </c>
      <c r="DB45" s="10">
        <f>DA45+"0:15"</f>
        <v>1.0624999999999998</v>
      </c>
      <c r="DC45" s="10">
        <f>DB45+"0:15"</f>
        <v>1.0729166666666665</v>
      </c>
      <c r="DD45" s="10">
        <f>DD8</f>
        <v>1.083333333333333</v>
      </c>
      <c r="DE45" s="10">
        <f>DD45+"0:15"</f>
        <v>1.0937499999999998</v>
      </c>
      <c r="DF45" s="10">
        <f>DE45+"0:15"</f>
        <v>1.1041666666666665</v>
      </c>
      <c r="DG45" s="10">
        <f>DF45+"0:15"</f>
        <v>1.1145833333333333</v>
      </c>
    </row>
    <row r="46" spans="1:114" s="112" customFormat="1" ht="12.5" thickTop="1" x14ac:dyDescent="0.2">
      <c r="B46" s="113"/>
      <c r="C46" s="114"/>
      <c r="D46" s="115"/>
      <c r="E46" s="116"/>
      <c r="F46" s="116"/>
      <c r="G46" s="116"/>
      <c r="H46" s="116"/>
      <c r="I46" s="116"/>
      <c r="J46" s="116"/>
      <c r="K46" s="116"/>
      <c r="L46" s="117"/>
      <c r="M46" s="117"/>
      <c r="N46" s="117"/>
      <c r="O46" s="117"/>
      <c r="P46" s="117"/>
      <c r="Q46" s="117"/>
      <c r="R46" s="117"/>
      <c r="S46" s="117"/>
      <c r="T46" s="117"/>
      <c r="U46" s="117"/>
      <c r="V46" s="117"/>
      <c r="W46" s="117"/>
      <c r="X46" s="117"/>
      <c r="Y46" s="117"/>
      <c r="Z46" s="117"/>
      <c r="AA46" s="117"/>
      <c r="AB46" s="117"/>
      <c r="AC46" s="117"/>
      <c r="AD46" s="117"/>
      <c r="AE46" s="117"/>
      <c r="AF46" s="117"/>
      <c r="AG46" s="117"/>
      <c r="AH46" s="117"/>
      <c r="AI46" s="117"/>
      <c r="AJ46" s="117"/>
      <c r="AK46" s="117"/>
      <c r="AL46" s="117"/>
      <c r="AM46" s="117"/>
      <c r="AN46" s="117"/>
      <c r="AO46" s="117"/>
      <c r="AP46" s="117"/>
      <c r="AQ46" s="117"/>
      <c r="AR46" s="117"/>
      <c r="AS46" s="117"/>
      <c r="AT46" s="117"/>
      <c r="AU46" s="117"/>
      <c r="AV46" s="117"/>
      <c r="AW46" s="117"/>
      <c r="AX46" s="117"/>
      <c r="AY46" s="117"/>
      <c r="AZ46" s="117"/>
      <c r="BA46" s="117"/>
      <c r="BB46" s="117"/>
      <c r="BC46" s="117"/>
      <c r="BD46" s="117"/>
      <c r="BE46" s="117"/>
      <c r="BF46" s="117"/>
      <c r="BG46" s="117"/>
      <c r="BH46" s="117"/>
      <c r="BI46" s="117"/>
      <c r="BJ46" s="117"/>
      <c r="BK46" s="117"/>
      <c r="BL46" s="117"/>
      <c r="BM46" s="117"/>
      <c r="BN46" s="117"/>
      <c r="BO46" s="117"/>
      <c r="BP46" s="117"/>
      <c r="BQ46" s="117"/>
      <c r="BR46" s="117"/>
      <c r="BS46" s="117"/>
      <c r="BT46" s="117"/>
      <c r="BU46" s="117"/>
      <c r="BV46" s="117"/>
      <c r="BW46" s="117"/>
      <c r="BX46" s="117"/>
      <c r="BY46" s="117"/>
      <c r="BZ46" s="117"/>
      <c r="CA46" s="117"/>
      <c r="CB46" s="117"/>
      <c r="CC46" s="117"/>
      <c r="CD46" s="117"/>
      <c r="CE46" s="117"/>
      <c r="CF46" s="117"/>
      <c r="CG46" s="117"/>
      <c r="CH46" s="117"/>
      <c r="CI46" s="117"/>
      <c r="CJ46" s="117"/>
      <c r="CK46" s="117"/>
      <c r="CL46" s="117"/>
      <c r="CM46" s="117"/>
      <c r="CN46" s="117"/>
      <c r="CO46" s="117"/>
      <c r="CP46" s="117"/>
      <c r="CQ46" s="117"/>
      <c r="CR46" s="117"/>
      <c r="CS46" s="117"/>
      <c r="CT46" s="117"/>
      <c r="CU46" s="117"/>
      <c r="CV46" s="117"/>
      <c r="CW46" s="117"/>
      <c r="CX46" s="117"/>
      <c r="CY46" s="117"/>
      <c r="CZ46" s="117"/>
      <c r="DA46" s="117"/>
      <c r="DB46" s="117"/>
      <c r="DC46" s="117"/>
      <c r="DD46" s="117"/>
      <c r="DE46" s="117"/>
      <c r="DF46" s="117"/>
      <c r="DG46" s="117"/>
    </row>
    <row r="47" spans="1:114" x14ac:dyDescent="0.2">
      <c r="A47" s="162" t="s">
        <v>29</v>
      </c>
      <c r="B47" s="163"/>
      <c r="C47" s="163"/>
      <c r="D47" s="163"/>
      <c r="E47" s="163"/>
      <c r="F47" s="163"/>
      <c r="G47" s="163"/>
      <c r="H47" s="163"/>
      <c r="I47" s="163"/>
      <c r="L47" s="144">
        <f>L25+L43</f>
        <v>0</v>
      </c>
      <c r="M47" s="144"/>
      <c r="N47" s="144"/>
      <c r="O47" s="144"/>
      <c r="P47" s="144">
        <f>P25+P43</f>
        <v>0</v>
      </c>
      <c r="Q47" s="144"/>
      <c r="R47" s="144"/>
      <c r="S47" s="144"/>
      <c r="T47" s="144">
        <f>T25+T43</f>
        <v>0</v>
      </c>
      <c r="U47" s="144"/>
      <c r="V47" s="144"/>
      <c r="W47" s="144"/>
      <c r="X47" s="144">
        <f>X25+X43</f>
        <v>0</v>
      </c>
      <c r="Y47" s="144"/>
      <c r="Z47" s="144"/>
      <c r="AA47" s="144"/>
      <c r="AB47" s="144">
        <f>AB25+AB43</f>
        <v>1</v>
      </c>
      <c r="AC47" s="144"/>
      <c r="AD47" s="144"/>
      <c r="AE47" s="144"/>
      <c r="AF47" s="144">
        <f>AF25+AF43</f>
        <v>3</v>
      </c>
      <c r="AG47" s="144"/>
      <c r="AH47" s="144"/>
      <c r="AI47" s="144"/>
      <c r="AJ47" s="144">
        <f>AJ25+AJ43</f>
        <v>3</v>
      </c>
      <c r="AK47" s="144"/>
      <c r="AL47" s="144"/>
      <c r="AM47" s="144"/>
      <c r="AN47" s="144">
        <f>AN25+AN43</f>
        <v>3.25</v>
      </c>
      <c r="AO47" s="144"/>
      <c r="AP47" s="144"/>
      <c r="AQ47" s="144"/>
      <c r="AR47" s="144">
        <f>AR25+AR43</f>
        <v>7.25</v>
      </c>
      <c r="AS47" s="144"/>
      <c r="AT47" s="144"/>
      <c r="AU47" s="144"/>
      <c r="AV47" s="144">
        <f>AV25+AV43</f>
        <v>9</v>
      </c>
      <c r="AW47" s="144"/>
      <c r="AX47" s="144"/>
      <c r="AY47" s="144"/>
      <c r="AZ47" s="144">
        <f>AZ25+AZ43</f>
        <v>11</v>
      </c>
      <c r="BA47" s="144"/>
      <c r="BB47" s="144"/>
      <c r="BC47" s="144"/>
      <c r="BD47" s="144">
        <f>BD25+BD43</f>
        <v>10</v>
      </c>
      <c r="BE47" s="144"/>
      <c r="BF47" s="144"/>
      <c r="BG47" s="144"/>
      <c r="BH47" s="144">
        <f>BH25+BH43</f>
        <v>9.75</v>
      </c>
      <c r="BI47" s="144"/>
      <c r="BJ47" s="144"/>
      <c r="BK47" s="144"/>
      <c r="BL47" s="144">
        <f>BL25+BL43</f>
        <v>7.5</v>
      </c>
      <c r="BM47" s="144"/>
      <c r="BN47" s="144"/>
      <c r="BO47" s="144"/>
      <c r="BP47" s="144">
        <f>BP25+BP43</f>
        <v>9</v>
      </c>
      <c r="BQ47" s="144"/>
      <c r="BR47" s="144"/>
      <c r="BS47" s="144"/>
      <c r="BT47" s="144">
        <f>BT25+BT43</f>
        <v>13</v>
      </c>
      <c r="BU47" s="144"/>
      <c r="BV47" s="144"/>
      <c r="BW47" s="144"/>
      <c r="BX47" s="144">
        <f>BX25+BX43</f>
        <v>11.5</v>
      </c>
      <c r="BY47" s="144"/>
      <c r="BZ47" s="144"/>
      <c r="CA47" s="144"/>
      <c r="CB47" s="144">
        <f>CB25+CB43</f>
        <v>11</v>
      </c>
      <c r="CC47" s="144"/>
      <c r="CD47" s="144"/>
      <c r="CE47" s="144"/>
      <c r="CF47" s="144">
        <f>CF25+CF43</f>
        <v>10</v>
      </c>
      <c r="CG47" s="144"/>
      <c r="CH47" s="144"/>
      <c r="CI47" s="144"/>
      <c r="CJ47" s="144">
        <f>CJ25+CJ43</f>
        <v>10</v>
      </c>
      <c r="CK47" s="144"/>
      <c r="CL47" s="144"/>
      <c r="CM47" s="144"/>
      <c r="CN47" s="144">
        <f>CN25+CN43</f>
        <v>10</v>
      </c>
      <c r="CO47" s="144"/>
      <c r="CP47" s="144"/>
      <c r="CQ47" s="144"/>
      <c r="CR47" s="144">
        <f>CR25+CR43</f>
        <v>2</v>
      </c>
      <c r="CS47" s="144"/>
      <c r="CT47" s="144"/>
      <c r="CU47" s="144"/>
      <c r="CV47" s="144">
        <f>CV25+CV43</f>
        <v>0</v>
      </c>
      <c r="CW47" s="144"/>
      <c r="CX47" s="144"/>
      <c r="CY47" s="144"/>
      <c r="CZ47" s="144">
        <f>CZ25+CZ43</f>
        <v>0</v>
      </c>
      <c r="DA47" s="144"/>
      <c r="DB47" s="144"/>
      <c r="DC47" s="144"/>
      <c r="DD47" s="144">
        <f>DD25+DD43</f>
        <v>0</v>
      </c>
      <c r="DE47" s="144"/>
      <c r="DF47" s="144"/>
      <c r="DG47" s="144"/>
      <c r="DH47" s="70" t="s">
        <v>32</v>
      </c>
    </row>
    <row r="48" spans="1:114" ht="13.5" customHeight="1" x14ac:dyDescent="0.2">
      <c r="A48" s="164" t="s">
        <v>30</v>
      </c>
      <c r="B48" s="164"/>
      <c r="C48" s="164"/>
      <c r="D48" s="164"/>
      <c r="E48" s="164"/>
      <c r="F48" s="164"/>
      <c r="G48" s="164"/>
      <c r="H48" s="164"/>
      <c r="I48" s="164"/>
      <c r="L48" s="160">
        <v>0</v>
      </c>
      <c r="M48" s="160"/>
      <c r="N48" s="160"/>
      <c r="O48" s="160"/>
      <c r="P48" s="160">
        <v>0</v>
      </c>
      <c r="Q48" s="160"/>
      <c r="R48" s="160"/>
      <c r="S48" s="160"/>
      <c r="T48" s="160">
        <v>0</v>
      </c>
      <c r="U48" s="160"/>
      <c r="V48" s="160"/>
      <c r="W48" s="160"/>
      <c r="X48" s="160">
        <v>0</v>
      </c>
      <c r="Y48" s="160"/>
      <c r="Z48" s="160"/>
      <c r="AA48" s="160"/>
      <c r="AB48" s="160">
        <v>0</v>
      </c>
      <c r="AC48" s="160"/>
      <c r="AD48" s="160"/>
      <c r="AE48" s="160"/>
      <c r="AF48" s="160">
        <v>0</v>
      </c>
      <c r="AG48" s="160"/>
      <c r="AH48" s="160"/>
      <c r="AI48" s="160"/>
      <c r="AJ48" s="160">
        <v>0</v>
      </c>
      <c r="AK48" s="160"/>
      <c r="AL48" s="160"/>
      <c r="AM48" s="160"/>
      <c r="AN48" s="160">
        <v>30</v>
      </c>
      <c r="AO48" s="160"/>
      <c r="AP48" s="160"/>
      <c r="AQ48" s="160"/>
      <c r="AR48" s="160">
        <v>50</v>
      </c>
      <c r="AS48" s="160"/>
      <c r="AT48" s="160"/>
      <c r="AU48" s="160"/>
      <c r="AV48" s="160">
        <v>60</v>
      </c>
      <c r="AW48" s="160"/>
      <c r="AX48" s="160"/>
      <c r="AY48" s="160"/>
      <c r="AZ48" s="160">
        <v>200</v>
      </c>
      <c r="BA48" s="160"/>
      <c r="BB48" s="160"/>
      <c r="BC48" s="160"/>
      <c r="BD48" s="160">
        <v>100</v>
      </c>
      <c r="BE48" s="160"/>
      <c r="BF48" s="160"/>
      <c r="BG48" s="160"/>
      <c r="BH48" s="160">
        <v>100</v>
      </c>
      <c r="BI48" s="160"/>
      <c r="BJ48" s="160"/>
      <c r="BK48" s="160"/>
      <c r="BL48" s="160">
        <v>100</v>
      </c>
      <c r="BM48" s="160"/>
      <c r="BN48" s="160"/>
      <c r="BO48" s="160"/>
      <c r="BP48" s="160">
        <v>100</v>
      </c>
      <c r="BQ48" s="160"/>
      <c r="BR48" s="160"/>
      <c r="BS48" s="160"/>
      <c r="BT48" s="160">
        <v>100</v>
      </c>
      <c r="BU48" s="160"/>
      <c r="BV48" s="160"/>
      <c r="BW48" s="160"/>
      <c r="BX48" s="160">
        <v>150</v>
      </c>
      <c r="BY48" s="160"/>
      <c r="BZ48" s="160"/>
      <c r="CA48" s="160"/>
      <c r="CB48" s="160">
        <v>200</v>
      </c>
      <c r="CC48" s="160"/>
      <c r="CD48" s="160"/>
      <c r="CE48" s="160"/>
      <c r="CF48" s="160">
        <v>80</v>
      </c>
      <c r="CG48" s="160"/>
      <c r="CH48" s="160"/>
      <c r="CI48" s="160"/>
      <c r="CJ48" s="160">
        <v>50</v>
      </c>
      <c r="CK48" s="160"/>
      <c r="CL48" s="160"/>
      <c r="CM48" s="160"/>
      <c r="CN48" s="160">
        <v>10</v>
      </c>
      <c r="CO48" s="160"/>
      <c r="CP48" s="160"/>
      <c r="CQ48" s="160"/>
      <c r="CR48" s="160">
        <v>0</v>
      </c>
      <c r="CS48" s="160"/>
      <c r="CT48" s="160"/>
      <c r="CU48" s="160"/>
      <c r="CV48" s="160">
        <v>0</v>
      </c>
      <c r="CW48" s="160"/>
      <c r="CX48" s="160"/>
      <c r="CY48" s="160"/>
      <c r="CZ48" s="160">
        <v>0</v>
      </c>
      <c r="DA48" s="160"/>
      <c r="DB48" s="160"/>
      <c r="DC48" s="160"/>
      <c r="DD48" s="160">
        <v>0</v>
      </c>
      <c r="DE48" s="160"/>
      <c r="DF48" s="160"/>
      <c r="DG48" s="160"/>
      <c r="DH48" s="40">
        <f>SUM(L48:DG48)</f>
        <v>1330</v>
      </c>
    </row>
    <row r="49" spans="1:112" ht="13.5" customHeight="1" x14ac:dyDescent="0.2">
      <c r="A49" s="164" t="s">
        <v>31</v>
      </c>
      <c r="B49" s="164"/>
      <c r="C49" s="164"/>
      <c r="D49" s="164"/>
      <c r="E49" s="164"/>
      <c r="F49" s="164"/>
      <c r="G49" s="164"/>
      <c r="H49" s="164"/>
      <c r="I49" s="164"/>
      <c r="L49" s="160">
        <v>0</v>
      </c>
      <c r="M49" s="160"/>
      <c r="N49" s="160"/>
      <c r="O49" s="160"/>
      <c r="P49" s="160">
        <v>0</v>
      </c>
      <c r="Q49" s="160"/>
      <c r="R49" s="160"/>
      <c r="S49" s="160"/>
      <c r="T49" s="160">
        <v>0</v>
      </c>
      <c r="U49" s="160"/>
      <c r="V49" s="160"/>
      <c r="W49" s="160"/>
      <c r="X49" s="160">
        <v>0</v>
      </c>
      <c r="Y49" s="160"/>
      <c r="Z49" s="160"/>
      <c r="AA49" s="160"/>
      <c r="AB49" s="160">
        <v>0</v>
      </c>
      <c r="AC49" s="160"/>
      <c r="AD49" s="160"/>
      <c r="AE49" s="160"/>
      <c r="AF49" s="160">
        <v>0</v>
      </c>
      <c r="AG49" s="160"/>
      <c r="AH49" s="160"/>
      <c r="AI49" s="160"/>
      <c r="AJ49" s="160">
        <v>0</v>
      </c>
      <c r="AK49" s="160"/>
      <c r="AL49" s="160"/>
      <c r="AM49" s="160"/>
      <c r="AN49" s="160">
        <v>24</v>
      </c>
      <c r="AO49" s="160"/>
      <c r="AP49" s="160"/>
      <c r="AQ49" s="160"/>
      <c r="AR49" s="160">
        <v>40</v>
      </c>
      <c r="AS49" s="160"/>
      <c r="AT49" s="160"/>
      <c r="AU49" s="160"/>
      <c r="AV49" s="160">
        <v>45</v>
      </c>
      <c r="AW49" s="160"/>
      <c r="AX49" s="160"/>
      <c r="AY49" s="160"/>
      <c r="AZ49" s="160">
        <v>130</v>
      </c>
      <c r="BA49" s="160"/>
      <c r="BB49" s="160"/>
      <c r="BC49" s="160"/>
      <c r="BD49" s="160">
        <v>50</v>
      </c>
      <c r="BE49" s="160"/>
      <c r="BF49" s="160"/>
      <c r="BG49" s="160"/>
      <c r="BH49" s="160">
        <v>50</v>
      </c>
      <c r="BI49" s="160"/>
      <c r="BJ49" s="160"/>
      <c r="BK49" s="160"/>
      <c r="BL49" s="160">
        <v>50</v>
      </c>
      <c r="BM49" s="160"/>
      <c r="BN49" s="160"/>
      <c r="BO49" s="160"/>
      <c r="BP49" s="160">
        <v>50</v>
      </c>
      <c r="BQ49" s="160"/>
      <c r="BR49" s="160"/>
      <c r="BS49" s="160"/>
      <c r="BT49" s="160">
        <v>50</v>
      </c>
      <c r="BU49" s="160"/>
      <c r="BV49" s="160"/>
      <c r="BW49" s="160"/>
      <c r="BX49" s="160">
        <v>150</v>
      </c>
      <c r="BY49" s="160"/>
      <c r="BZ49" s="160"/>
      <c r="CA49" s="160"/>
      <c r="CB49" s="160">
        <v>230</v>
      </c>
      <c r="CC49" s="160"/>
      <c r="CD49" s="160"/>
      <c r="CE49" s="160"/>
      <c r="CF49" s="160">
        <v>80</v>
      </c>
      <c r="CG49" s="160"/>
      <c r="CH49" s="160"/>
      <c r="CI49" s="160"/>
      <c r="CJ49" s="160">
        <v>50</v>
      </c>
      <c r="CK49" s="160"/>
      <c r="CL49" s="160"/>
      <c r="CM49" s="160"/>
      <c r="CN49" s="160">
        <v>20</v>
      </c>
      <c r="CO49" s="160"/>
      <c r="CP49" s="160"/>
      <c r="CQ49" s="160"/>
      <c r="CR49" s="160">
        <v>0</v>
      </c>
      <c r="CS49" s="160"/>
      <c r="CT49" s="160"/>
      <c r="CU49" s="160"/>
      <c r="CV49" s="160">
        <v>0</v>
      </c>
      <c r="CW49" s="160"/>
      <c r="CX49" s="160"/>
      <c r="CY49" s="160"/>
      <c r="CZ49" s="160">
        <v>0</v>
      </c>
      <c r="DA49" s="160"/>
      <c r="DB49" s="160"/>
      <c r="DC49" s="160"/>
      <c r="DD49" s="160">
        <v>0</v>
      </c>
      <c r="DE49" s="160"/>
      <c r="DF49" s="160"/>
      <c r="DG49" s="160"/>
      <c r="DH49" s="40">
        <f>SUM(L49:DG49)</f>
        <v>1019</v>
      </c>
    </row>
    <row r="50" spans="1:112" ht="13.5" customHeight="1" x14ac:dyDescent="0.2">
      <c r="A50" s="164" t="s">
        <v>33</v>
      </c>
      <c r="B50" s="164"/>
      <c r="C50" s="164"/>
      <c r="D50" s="164"/>
      <c r="E50" s="164"/>
      <c r="F50" s="164"/>
      <c r="G50" s="164"/>
      <c r="H50" s="164"/>
      <c r="I50" s="164"/>
      <c r="L50" s="161">
        <f>IF(L47=0,0,L48/L47)</f>
        <v>0</v>
      </c>
      <c r="M50" s="161"/>
      <c r="N50" s="161"/>
      <c r="O50" s="161"/>
      <c r="P50" s="161">
        <f>IF(P47=0,0,P48/P47)</f>
        <v>0</v>
      </c>
      <c r="Q50" s="161"/>
      <c r="R50" s="161"/>
      <c r="S50" s="161"/>
      <c r="T50" s="161">
        <f>IF(T47=0,0,T48/T47)</f>
        <v>0</v>
      </c>
      <c r="U50" s="161"/>
      <c r="V50" s="161"/>
      <c r="W50" s="161"/>
      <c r="X50" s="161">
        <f>IF(X47=0,0,X48/X47)</f>
        <v>0</v>
      </c>
      <c r="Y50" s="161"/>
      <c r="Z50" s="161"/>
      <c r="AA50" s="161"/>
      <c r="AB50" s="161">
        <f>IF(AB47=0,0,AB48/AB47)</f>
        <v>0</v>
      </c>
      <c r="AC50" s="161"/>
      <c r="AD50" s="161"/>
      <c r="AE50" s="161"/>
      <c r="AF50" s="161">
        <f>IF(AF47=0,0,AF48/AF47)</f>
        <v>0</v>
      </c>
      <c r="AG50" s="161"/>
      <c r="AH50" s="161"/>
      <c r="AI50" s="161"/>
      <c r="AJ50" s="161">
        <f>IF(AJ47=0,0,AJ48/AJ47)</f>
        <v>0</v>
      </c>
      <c r="AK50" s="161"/>
      <c r="AL50" s="161"/>
      <c r="AM50" s="161"/>
      <c r="AN50" s="161">
        <f>IF(AN47=0,0,AN48/AN47)</f>
        <v>9.2307692307692299</v>
      </c>
      <c r="AO50" s="161"/>
      <c r="AP50" s="161"/>
      <c r="AQ50" s="161"/>
      <c r="AR50" s="161">
        <f>IF(AR47=0,0,AR48/AR47)</f>
        <v>6.8965517241379306</v>
      </c>
      <c r="AS50" s="161"/>
      <c r="AT50" s="161"/>
      <c r="AU50" s="161"/>
      <c r="AV50" s="161">
        <f>IF(AV47=0,0,AV48/AV47)</f>
        <v>6.666666666666667</v>
      </c>
      <c r="AW50" s="161"/>
      <c r="AX50" s="161"/>
      <c r="AY50" s="161"/>
      <c r="AZ50" s="161">
        <f>IF(AZ47=0,0,AZ48/AZ47)</f>
        <v>18.181818181818183</v>
      </c>
      <c r="BA50" s="161"/>
      <c r="BB50" s="161"/>
      <c r="BC50" s="161"/>
      <c r="BD50" s="161">
        <f>IF(BD47=0,0,BD48/BD47)</f>
        <v>10</v>
      </c>
      <c r="BE50" s="161"/>
      <c r="BF50" s="161"/>
      <c r="BG50" s="161"/>
      <c r="BH50" s="161">
        <f>IF(BH47=0,0,BH48/BH47)</f>
        <v>10.256410256410257</v>
      </c>
      <c r="BI50" s="161"/>
      <c r="BJ50" s="161"/>
      <c r="BK50" s="161"/>
      <c r="BL50" s="161">
        <f>IF(BL47=0,0,BL48/BL47)</f>
        <v>13.333333333333334</v>
      </c>
      <c r="BM50" s="161"/>
      <c r="BN50" s="161"/>
      <c r="BO50" s="161"/>
      <c r="BP50" s="161">
        <f>IF(BP47=0,0,BP48/BP47)</f>
        <v>11.111111111111111</v>
      </c>
      <c r="BQ50" s="161"/>
      <c r="BR50" s="161"/>
      <c r="BS50" s="161"/>
      <c r="BT50" s="161">
        <f>IF(BT47=0,0,BT48/BT47)</f>
        <v>7.6923076923076925</v>
      </c>
      <c r="BU50" s="161"/>
      <c r="BV50" s="161"/>
      <c r="BW50" s="161"/>
      <c r="BX50" s="161">
        <f>IF(BX47=0,0,BX48/BX47)</f>
        <v>13.043478260869565</v>
      </c>
      <c r="BY50" s="161"/>
      <c r="BZ50" s="161"/>
      <c r="CA50" s="161"/>
      <c r="CB50" s="161">
        <f>IF(CB47=0,0,CB48/CB47)</f>
        <v>18.181818181818183</v>
      </c>
      <c r="CC50" s="161"/>
      <c r="CD50" s="161"/>
      <c r="CE50" s="161"/>
      <c r="CF50" s="161">
        <f>IF(CF47=0,0,CF48/CF47)</f>
        <v>8</v>
      </c>
      <c r="CG50" s="161"/>
      <c r="CH50" s="161"/>
      <c r="CI50" s="161"/>
      <c r="CJ50" s="161">
        <f>IF(CJ47=0,0,CJ48/CJ47)</f>
        <v>5</v>
      </c>
      <c r="CK50" s="161"/>
      <c r="CL50" s="161"/>
      <c r="CM50" s="161"/>
      <c r="CN50" s="161">
        <f>IF(CN47=0,0,CN48/CN47)</f>
        <v>1</v>
      </c>
      <c r="CO50" s="161"/>
      <c r="CP50" s="161"/>
      <c r="CQ50" s="161"/>
      <c r="CR50" s="161">
        <f>IF(CR47=0,0,CR48/CR47)</f>
        <v>0</v>
      </c>
      <c r="CS50" s="161"/>
      <c r="CT50" s="161"/>
      <c r="CU50" s="161"/>
      <c r="CV50" s="161">
        <f>IF(CV47=0,0,CV48/CV47)</f>
        <v>0</v>
      </c>
      <c r="CW50" s="161"/>
      <c r="CX50" s="161"/>
      <c r="CY50" s="161"/>
      <c r="CZ50" s="161">
        <f>IF(CZ47=0,0,CZ48/CZ47)</f>
        <v>0</v>
      </c>
      <c r="DA50" s="161"/>
      <c r="DB50" s="161"/>
      <c r="DC50" s="161"/>
      <c r="DD50" s="161">
        <f>IF(DD47=0,0,DD48/DD47)</f>
        <v>0</v>
      </c>
      <c r="DE50" s="161"/>
      <c r="DF50" s="161"/>
      <c r="DG50" s="161"/>
      <c r="DH50" s="15"/>
    </row>
    <row r="51" spans="1:112" ht="13.5" customHeight="1" x14ac:dyDescent="0.2">
      <c r="A51" s="164" t="s">
        <v>34</v>
      </c>
      <c r="B51" s="164"/>
      <c r="C51" s="164"/>
      <c r="D51" s="164"/>
      <c r="E51" s="164"/>
      <c r="F51" s="164"/>
      <c r="G51" s="164"/>
      <c r="H51" s="164"/>
      <c r="I51" s="164"/>
      <c r="L51" s="161">
        <f>IF(L47=0,0,L49/L47)</f>
        <v>0</v>
      </c>
      <c r="M51" s="161"/>
      <c r="N51" s="161"/>
      <c r="O51" s="161"/>
      <c r="P51" s="161">
        <f>IF(P47=0,0,P49/P47)</f>
        <v>0</v>
      </c>
      <c r="Q51" s="161"/>
      <c r="R51" s="161"/>
      <c r="S51" s="161"/>
      <c r="T51" s="161">
        <f>IF(T47=0,0,T49/T47)</f>
        <v>0</v>
      </c>
      <c r="U51" s="161"/>
      <c r="V51" s="161"/>
      <c r="W51" s="161"/>
      <c r="X51" s="161">
        <f>IF(X47=0,0,X49/X47)</f>
        <v>0</v>
      </c>
      <c r="Y51" s="161"/>
      <c r="Z51" s="161"/>
      <c r="AA51" s="161"/>
      <c r="AB51" s="161">
        <f>IF(AB47=0,0,AB49/AB47)</f>
        <v>0</v>
      </c>
      <c r="AC51" s="161"/>
      <c r="AD51" s="161"/>
      <c r="AE51" s="161"/>
      <c r="AF51" s="161">
        <f>IF(AF47=0,0,AF49/AF47)</f>
        <v>0</v>
      </c>
      <c r="AG51" s="161"/>
      <c r="AH51" s="161"/>
      <c r="AI51" s="161"/>
      <c r="AJ51" s="161">
        <f>IF(AJ47=0,0,AJ49/AJ47)</f>
        <v>0</v>
      </c>
      <c r="AK51" s="161"/>
      <c r="AL51" s="161"/>
      <c r="AM51" s="161"/>
      <c r="AN51" s="161">
        <f>IF(AN47=0,0,AN49/AN47)</f>
        <v>7.384615384615385</v>
      </c>
      <c r="AO51" s="161"/>
      <c r="AP51" s="161"/>
      <c r="AQ51" s="161"/>
      <c r="AR51" s="161">
        <f>IF(AR47=0,0,AR49/AR47)</f>
        <v>5.5172413793103452</v>
      </c>
      <c r="AS51" s="161"/>
      <c r="AT51" s="161"/>
      <c r="AU51" s="161"/>
      <c r="AV51" s="161">
        <f>IF(AV47=0,0,AV49/AV47)</f>
        <v>5</v>
      </c>
      <c r="AW51" s="161"/>
      <c r="AX51" s="161"/>
      <c r="AY51" s="161"/>
      <c r="AZ51" s="161">
        <f>IF(AZ47=0,0,AZ49/AZ47)</f>
        <v>11.818181818181818</v>
      </c>
      <c r="BA51" s="161"/>
      <c r="BB51" s="161"/>
      <c r="BC51" s="161"/>
      <c r="BD51" s="161">
        <f>IF(BD47=0,0,BD49/BD47)</f>
        <v>5</v>
      </c>
      <c r="BE51" s="161"/>
      <c r="BF51" s="161"/>
      <c r="BG51" s="161"/>
      <c r="BH51" s="161">
        <f>IF(BH47=0,0,BH49/BH47)</f>
        <v>5.1282051282051286</v>
      </c>
      <c r="BI51" s="161"/>
      <c r="BJ51" s="161"/>
      <c r="BK51" s="161"/>
      <c r="BL51" s="161">
        <f>IF(BL47=0,0,BL49/BL47)</f>
        <v>6.666666666666667</v>
      </c>
      <c r="BM51" s="161"/>
      <c r="BN51" s="161"/>
      <c r="BO51" s="161"/>
      <c r="BP51" s="161">
        <f>IF(BP47=0,0,BP49/BP47)</f>
        <v>5.5555555555555554</v>
      </c>
      <c r="BQ51" s="161"/>
      <c r="BR51" s="161"/>
      <c r="BS51" s="161"/>
      <c r="BT51" s="161">
        <f>IF(BT47=0,0,BT49/BT47)</f>
        <v>3.8461538461538463</v>
      </c>
      <c r="BU51" s="161"/>
      <c r="BV51" s="161"/>
      <c r="BW51" s="161"/>
      <c r="BX51" s="161">
        <f>IF(BX47=0,0,BX49/BX47)</f>
        <v>13.043478260869565</v>
      </c>
      <c r="BY51" s="161"/>
      <c r="BZ51" s="161"/>
      <c r="CA51" s="161"/>
      <c r="CB51" s="161">
        <f>IF(CB47=0,0,CB49/CB47)</f>
        <v>20.90909090909091</v>
      </c>
      <c r="CC51" s="161"/>
      <c r="CD51" s="161"/>
      <c r="CE51" s="161"/>
      <c r="CF51" s="161">
        <f>IF(CF47=0,0,CF49/CF47)</f>
        <v>8</v>
      </c>
      <c r="CG51" s="161"/>
      <c r="CH51" s="161"/>
      <c r="CI51" s="161"/>
      <c r="CJ51" s="161">
        <f>IF(CJ47=0,0,CJ49/CJ47)</f>
        <v>5</v>
      </c>
      <c r="CK51" s="161"/>
      <c r="CL51" s="161"/>
      <c r="CM51" s="161"/>
      <c r="CN51" s="161">
        <f>IF(CN47=0,0,CN49/CN47)</f>
        <v>2</v>
      </c>
      <c r="CO51" s="161"/>
      <c r="CP51" s="161"/>
      <c r="CQ51" s="161"/>
      <c r="CR51" s="161">
        <f>IF(CR47=0,0,CR49/CR47)</f>
        <v>0</v>
      </c>
      <c r="CS51" s="161"/>
      <c r="CT51" s="161"/>
      <c r="CU51" s="161"/>
      <c r="CV51" s="161">
        <f>IF(CV47=0,0,CV49/CV47)</f>
        <v>0</v>
      </c>
      <c r="CW51" s="161"/>
      <c r="CX51" s="161"/>
      <c r="CY51" s="161"/>
      <c r="CZ51" s="161">
        <f>IF(CZ47=0,0,CZ49/CZ47)</f>
        <v>0</v>
      </c>
      <c r="DA51" s="161"/>
      <c r="DB51" s="161"/>
      <c r="DC51" s="161"/>
      <c r="DD51" s="161">
        <f>IF(DD47=0,0,DD49/DD47)</f>
        <v>0</v>
      </c>
      <c r="DE51" s="161"/>
      <c r="DF51" s="161"/>
      <c r="DG51" s="161"/>
      <c r="DH51" s="15"/>
    </row>
    <row r="54" spans="1:112" x14ac:dyDescent="0.2">
      <c r="A54" s="14"/>
    </row>
    <row r="55" spans="1:112" x14ac:dyDescent="0.2">
      <c r="A55" s="2"/>
    </row>
    <row r="56" spans="1:112" x14ac:dyDescent="0.2">
      <c r="A56" s="2"/>
    </row>
    <row r="57" spans="1:112" ht="16.5" x14ac:dyDescent="0.2">
      <c r="A57" s="120" t="s">
        <v>9</v>
      </c>
      <c r="B57" s="121"/>
      <c r="C57" s="121"/>
      <c r="D57" s="122"/>
      <c r="E57" s="122"/>
      <c r="F57" s="123"/>
      <c r="G57" s="123"/>
      <c r="H57" s="123"/>
      <c r="I57" s="123"/>
    </row>
  </sheetData>
  <mergeCells count="236">
    <mergeCell ref="DD51:DG51"/>
    <mergeCell ref="A47:I47"/>
    <mergeCell ref="A48:I48"/>
    <mergeCell ref="A49:I49"/>
    <mergeCell ref="A50:I50"/>
    <mergeCell ref="A51:I51"/>
    <mergeCell ref="CN51:CQ51"/>
    <mergeCell ref="CR51:CU51"/>
    <mergeCell ref="CV51:CY51"/>
    <mergeCell ref="CZ51:DC51"/>
    <mergeCell ref="BX51:CA51"/>
    <mergeCell ref="CB51:CE51"/>
    <mergeCell ref="CF51:CI51"/>
    <mergeCell ref="CJ51:CM51"/>
    <mergeCell ref="BH51:BK51"/>
    <mergeCell ref="BL51:BO51"/>
    <mergeCell ref="BP51:BS51"/>
    <mergeCell ref="BT51:BW51"/>
    <mergeCell ref="AR51:AU51"/>
    <mergeCell ref="AV51:AY51"/>
    <mergeCell ref="AZ51:BC51"/>
    <mergeCell ref="BD51:BG51"/>
    <mergeCell ref="CZ50:DC50"/>
    <mergeCell ref="DD50:DG50"/>
    <mergeCell ref="BD50:BG50"/>
    <mergeCell ref="BH50:BK50"/>
    <mergeCell ref="BL50:BO50"/>
    <mergeCell ref="BP50:BS50"/>
    <mergeCell ref="L51:O51"/>
    <mergeCell ref="P51:S51"/>
    <mergeCell ref="T51:W51"/>
    <mergeCell ref="X51:AA51"/>
    <mergeCell ref="AB51:AE51"/>
    <mergeCell ref="AF51:AI51"/>
    <mergeCell ref="AJ51:AM51"/>
    <mergeCell ref="AN51:AQ51"/>
    <mergeCell ref="CJ50:CM50"/>
    <mergeCell ref="CN50:CQ50"/>
    <mergeCell ref="CR50:CU50"/>
    <mergeCell ref="CV50:CY50"/>
    <mergeCell ref="BT50:BW50"/>
    <mergeCell ref="BX50:CA50"/>
    <mergeCell ref="CB50:CE50"/>
    <mergeCell ref="CF50:CI50"/>
    <mergeCell ref="AN50:AQ50"/>
    <mergeCell ref="AR50:AU50"/>
    <mergeCell ref="AV50:AY50"/>
    <mergeCell ref="AZ50:BC50"/>
    <mergeCell ref="DD49:DG49"/>
    <mergeCell ref="L50:O50"/>
    <mergeCell ref="P50:S50"/>
    <mergeCell ref="T50:W50"/>
    <mergeCell ref="X50:AA50"/>
    <mergeCell ref="AB50:AE50"/>
    <mergeCell ref="AF50:AI50"/>
    <mergeCell ref="AJ50:AM50"/>
    <mergeCell ref="CN49:CQ49"/>
    <mergeCell ref="CR49:CU49"/>
    <mergeCell ref="CV49:CY49"/>
    <mergeCell ref="CZ49:DC49"/>
    <mergeCell ref="BX49:CA49"/>
    <mergeCell ref="CB49:CE49"/>
    <mergeCell ref="CF49:CI49"/>
    <mergeCell ref="CJ49:CM49"/>
    <mergeCell ref="BH49:BK49"/>
    <mergeCell ref="BL49:BO49"/>
    <mergeCell ref="BP49:BS49"/>
    <mergeCell ref="BT49:BW49"/>
    <mergeCell ref="AR49:AU49"/>
    <mergeCell ref="AV49:AY49"/>
    <mergeCell ref="AZ49:BC49"/>
    <mergeCell ref="BD49:BG49"/>
    <mergeCell ref="CZ48:DC48"/>
    <mergeCell ref="DD48:DG48"/>
    <mergeCell ref="L49:O49"/>
    <mergeCell ref="P49:S49"/>
    <mergeCell ref="T49:W49"/>
    <mergeCell ref="X49:AA49"/>
    <mergeCell ref="AB49:AE49"/>
    <mergeCell ref="AF49:AI49"/>
    <mergeCell ref="AJ49:AM49"/>
    <mergeCell ref="AN49:AQ49"/>
    <mergeCell ref="CJ48:CM48"/>
    <mergeCell ref="CN48:CQ48"/>
    <mergeCell ref="CR48:CU48"/>
    <mergeCell ref="CV48:CY48"/>
    <mergeCell ref="BT48:BW48"/>
    <mergeCell ref="BX48:CA48"/>
    <mergeCell ref="CB48:CE48"/>
    <mergeCell ref="CF48:CI48"/>
    <mergeCell ref="BD48:BG48"/>
    <mergeCell ref="BH48:BK48"/>
    <mergeCell ref="BL48:BO48"/>
    <mergeCell ref="BP48:BS48"/>
    <mergeCell ref="AN48:AQ48"/>
    <mergeCell ref="AR48:AU48"/>
    <mergeCell ref="AV48:AY48"/>
    <mergeCell ref="AZ48:BC48"/>
    <mergeCell ref="CV47:CY47"/>
    <mergeCell ref="CZ47:DC47"/>
    <mergeCell ref="DD47:DG47"/>
    <mergeCell ref="L48:O48"/>
    <mergeCell ref="P48:S48"/>
    <mergeCell ref="T48:W48"/>
    <mergeCell ref="X48:AA48"/>
    <mergeCell ref="AB48:AE48"/>
    <mergeCell ref="AF48:AI48"/>
    <mergeCell ref="AJ48:AM48"/>
    <mergeCell ref="CF47:CI47"/>
    <mergeCell ref="CJ47:CM47"/>
    <mergeCell ref="CN47:CQ47"/>
    <mergeCell ref="CR47:CU47"/>
    <mergeCell ref="BP47:BS47"/>
    <mergeCell ref="BT47:BW47"/>
    <mergeCell ref="BX47:CA47"/>
    <mergeCell ref="CB47:CE47"/>
    <mergeCell ref="DD43:DG43"/>
    <mergeCell ref="A7:B7"/>
    <mergeCell ref="L47:O47"/>
    <mergeCell ref="P47:S47"/>
    <mergeCell ref="T47:W47"/>
    <mergeCell ref="X47:AA47"/>
    <mergeCell ref="AB47:AE47"/>
    <mergeCell ref="CN43:CQ43"/>
    <mergeCell ref="CR43:CU43"/>
    <mergeCell ref="CV43:CY43"/>
    <mergeCell ref="CZ43:DC43"/>
    <mergeCell ref="BX43:CA43"/>
    <mergeCell ref="CB43:CE43"/>
    <mergeCell ref="CF43:CI43"/>
    <mergeCell ref="CJ43:CM43"/>
    <mergeCell ref="BH43:BK43"/>
    <mergeCell ref="BL43:BO43"/>
    <mergeCell ref="BP43:BS43"/>
    <mergeCell ref="BT43:BW43"/>
    <mergeCell ref="AR43:AU43"/>
    <mergeCell ref="AV43:AY43"/>
    <mergeCell ref="AZ43:BC43"/>
    <mergeCell ref="BD43:BG43"/>
    <mergeCell ref="AB43:AE43"/>
    <mergeCell ref="AF43:AI43"/>
    <mergeCell ref="AJ43:AM43"/>
    <mergeCell ref="AN43:AQ43"/>
    <mergeCell ref="DD25:DG25"/>
    <mergeCell ref="A9:A23"/>
    <mergeCell ref="AF47:AI47"/>
    <mergeCell ref="AJ47:AM47"/>
    <mergeCell ref="AN47:AQ47"/>
    <mergeCell ref="AR47:AU47"/>
    <mergeCell ref="AV47:AY47"/>
    <mergeCell ref="AZ47:BC47"/>
    <mergeCell ref="CN25:CQ25"/>
    <mergeCell ref="CR25:CU25"/>
    <mergeCell ref="CV25:CY25"/>
    <mergeCell ref="CZ25:DC25"/>
    <mergeCell ref="L25:O25"/>
    <mergeCell ref="P25:S25"/>
    <mergeCell ref="T25:W25"/>
    <mergeCell ref="X25:AA25"/>
    <mergeCell ref="AB25:AE25"/>
    <mergeCell ref="AF25:AI25"/>
    <mergeCell ref="AJ25:AM25"/>
    <mergeCell ref="AN25:AQ25"/>
    <mergeCell ref="AR25:AU25"/>
    <mergeCell ref="AV25:AY25"/>
    <mergeCell ref="AZ25:BC25"/>
    <mergeCell ref="BD25:BG25"/>
    <mergeCell ref="BH25:BK25"/>
    <mergeCell ref="BL25:BO25"/>
    <mergeCell ref="BP25:BS25"/>
    <mergeCell ref="BT25:BW25"/>
    <mergeCell ref="BX25:CA25"/>
    <mergeCell ref="CB25:CE25"/>
    <mergeCell ref="CF25:CI25"/>
    <mergeCell ref="CJ25:CM25"/>
    <mergeCell ref="CF44:CI44"/>
    <mergeCell ref="CJ44:CM44"/>
    <mergeCell ref="DD44:DG44"/>
    <mergeCell ref="CN44:CQ44"/>
    <mergeCell ref="CR44:CU44"/>
    <mergeCell ref="CV44:CY44"/>
    <mergeCell ref="CZ44:DC44"/>
    <mergeCell ref="BT44:BW44"/>
    <mergeCell ref="BX44:CA44"/>
    <mergeCell ref="CB44:CE44"/>
    <mergeCell ref="AZ44:BC44"/>
    <mergeCell ref="BD44:BG44"/>
    <mergeCell ref="BH44:BK44"/>
    <mergeCell ref="BL44:BO44"/>
    <mergeCell ref="AV44:AY44"/>
    <mergeCell ref="P44:S44"/>
    <mergeCell ref="T44:W44"/>
    <mergeCell ref="AB44:AE44"/>
    <mergeCell ref="AF44:AI44"/>
    <mergeCell ref="BP44:BS44"/>
    <mergeCell ref="BX8:CA8"/>
    <mergeCell ref="CB8:CE8"/>
    <mergeCell ref="CV8:CY8"/>
    <mergeCell ref="CZ8:DC8"/>
    <mergeCell ref="CF8:CI8"/>
    <mergeCell ref="CJ8:CM8"/>
    <mergeCell ref="CN8:CQ8"/>
    <mergeCell ref="CR8:CU8"/>
    <mergeCell ref="F7:G7"/>
    <mergeCell ref="P8:S8"/>
    <mergeCell ref="T8:W8"/>
    <mergeCell ref="X8:AA8"/>
    <mergeCell ref="L8:O8"/>
    <mergeCell ref="DD8:DG8"/>
    <mergeCell ref="AN8:AQ8"/>
    <mergeCell ref="AR8:AU8"/>
    <mergeCell ref="AV8:AY8"/>
    <mergeCell ref="AZ8:BC8"/>
    <mergeCell ref="BD8:BG8"/>
    <mergeCell ref="BH8:BK8"/>
    <mergeCell ref="BL8:BO8"/>
    <mergeCell ref="BP8:BS8"/>
    <mergeCell ref="BT8:BW8"/>
    <mergeCell ref="AF8:AI8"/>
    <mergeCell ref="AJ8:AM8"/>
    <mergeCell ref="BD47:BG47"/>
    <mergeCell ref="BH47:BK47"/>
    <mergeCell ref="BL47:BO47"/>
    <mergeCell ref="A43:I43"/>
    <mergeCell ref="L43:O43"/>
    <mergeCell ref="P43:S43"/>
    <mergeCell ref="T43:W43"/>
    <mergeCell ref="AJ44:AM44"/>
    <mergeCell ref="AN44:AQ44"/>
    <mergeCell ref="AR44:AU44"/>
    <mergeCell ref="X43:AA43"/>
    <mergeCell ref="X44:AA44"/>
    <mergeCell ref="L44:O44"/>
    <mergeCell ref="AB8:AE8"/>
    <mergeCell ref="A27:A41"/>
    <mergeCell ref="A25:I25"/>
  </mergeCells>
  <phoneticPr fontId="1"/>
  <conditionalFormatting sqref="DD25:DD26 P25:P26 T25:T26 X25:X26 AB25:AB26 AF25:AF26 AJ25:AJ26 AN25:AN26 AR25:AR26 AV25:AV26 AZ25:AZ26 BD25:BD26 BH25:BH26 BL25:BL26 BP25:BP26 BT25:BT26 BX25:BX26 CB25:CB26 CF25:CF26 CJ25:CJ26 CN25:CN26 CR25:CR26 CV25:CV26 CZ25:CZ26 DD43 M24:DG24 P43 T43 X43 AB43 AF43 AJ43 AN43 AR43 AV43 AZ43 BD43 BH43 BL43 BP43 BT43 BX43 CB43 CF43 CJ43 CN43 CR43 CV43 CZ43 L43 L24:L26 L42:DG42">
    <cfRule type="cellIs" dxfId="5" priority="1" stopIfTrue="1" operator="equal">
      <formula>"・"</formula>
    </cfRule>
  </conditionalFormatting>
  <conditionalFormatting sqref="L9:DG23 L27:DG41">
    <cfRule type="cellIs" dxfId="4" priority="2" stopIfTrue="1" operator="equal">
      <formula>"・"</formula>
    </cfRule>
    <cfRule type="cellIs" dxfId="3" priority="3" stopIfTrue="1" operator="equal">
      <formula>"・・"</formula>
    </cfRule>
  </conditionalFormatting>
  <dataValidations count="5">
    <dataValidation type="time" imeMode="halfAlpha" operator="greaterThanOrEqual" allowBlank="1" showInputMessage="1" showErrorMessage="1" errorTitle="入力間違" error="時刻形式で入力していますか？_x000a_例) 13:10  など_x000a_" sqref="J9:K43 F9:I24 F26:I42">
      <formula1>0</formula1>
    </dataValidation>
    <dataValidation type="list" imeMode="halfAlpha" allowBlank="1" showInputMessage="1" showErrorMessage="1" errorTitle="入力間違" error="リストより選択入力していますか？" sqref="L8:O8">
      <formula1>"0:00,1:00,2:00,3:00,4:00,5:00,6:00,7:00,8:00,9:00,10:00,11:00,12:00"</formula1>
    </dataValidation>
    <dataValidation type="time" imeMode="halfAlpha" operator="greaterThanOrEqual" allowBlank="1" showInputMessage="1" showErrorMessage="1" errorTitle="入力間違" error="時間を時刻形式で入力していますか？_x000a_例） 10:35  18:55  など" sqref="D26:D42 E27:E42 D9:E24">
      <formula1>0</formula1>
    </dataValidation>
    <dataValidation type="list" allowBlank="1" showInputMessage="1" showErrorMessage="1" sqref="B9:B23">
      <formula1>$DJ$10:$DJ$23</formula1>
    </dataValidation>
    <dataValidation type="list" allowBlank="1" showInputMessage="1" showErrorMessage="1" sqref="B27:B41">
      <formula1>$DJ$28:$DJ$41</formula1>
    </dataValidation>
  </dataValidations>
  <pageMargins left="0.44" right="0" top="0" bottom="0" header="0" footer="0"/>
  <pageSetup paperSize="9" scale="90" orientation="landscape" r:id="rId1"/>
  <headerFooter alignWithMargins="0"/>
  <colBreaks count="1" manualBreakCount="1">
    <brk id="112"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DJ45"/>
  <sheetViews>
    <sheetView showGridLines="0" tabSelected="1" zoomScaleNormal="100" workbookViewId="0">
      <pane xSplit="11" ySplit="2" topLeftCell="L3" activePane="bottomRight" state="frozen"/>
      <selection pane="topRight" activeCell="L1" sqref="L1"/>
      <selection pane="bottomLeft" activeCell="A3" sqref="A3"/>
      <selection pane="bottomRight" activeCell="A2" sqref="A2"/>
    </sheetView>
  </sheetViews>
  <sheetFormatPr defaultColWidth="9" defaultRowHeight="12" outlineLevelCol="1" x14ac:dyDescent="0.2"/>
  <cols>
    <col min="1" max="1" width="3.453125" style="3" customWidth="1"/>
    <col min="2" max="2" width="9.36328125" style="3" customWidth="1"/>
    <col min="3" max="3" width="18" style="3" customWidth="1"/>
    <col min="4" max="5" width="7" style="4" customWidth="1"/>
    <col min="6" max="7" width="5.90625" style="5" hidden="1" customWidth="1" outlineLevel="1"/>
    <col min="8" max="8" width="5.90625" style="82" customWidth="1" collapsed="1"/>
    <col min="9" max="9" width="5.90625" style="82" customWidth="1"/>
    <col min="10" max="11" width="5.90625" style="5" hidden="1" customWidth="1" outlineLevel="1"/>
    <col min="12" max="12" width="1" style="4" customWidth="1" collapsed="1"/>
    <col min="13" max="111" width="1" style="3" customWidth="1"/>
    <col min="112" max="112" width="14.90625" style="3" customWidth="1"/>
    <col min="113" max="113" width="9" style="3"/>
    <col min="114" max="114" width="10.36328125" style="3" customWidth="1"/>
    <col min="115" max="115" width="2.7265625" style="3" customWidth="1"/>
    <col min="116" max="16384" width="9" style="3"/>
  </cols>
  <sheetData>
    <row r="1" spans="1:114" s="2" customFormat="1" ht="14.5" thickBot="1" x14ac:dyDescent="0.25">
      <c r="A1" s="158">
        <v>45076</v>
      </c>
      <c r="B1" s="159"/>
      <c r="C1" s="69" t="s">
        <v>6</v>
      </c>
      <c r="D1" s="1"/>
      <c r="E1" s="1"/>
      <c r="F1" s="147" t="s">
        <v>3</v>
      </c>
      <c r="G1" s="147"/>
      <c r="H1" s="13"/>
      <c r="I1" s="13"/>
      <c r="J1" s="12"/>
      <c r="K1" s="12"/>
      <c r="L1" s="1"/>
    </row>
    <row r="2" spans="1:114" s="6" customFormat="1" ht="12.5" thickBot="1" x14ac:dyDescent="0.25">
      <c r="A2" s="24" t="s">
        <v>11</v>
      </c>
      <c r="B2" s="25" t="s">
        <v>10</v>
      </c>
      <c r="C2" s="21" t="s">
        <v>8</v>
      </c>
      <c r="D2" s="22" t="s">
        <v>0</v>
      </c>
      <c r="E2" s="22" t="s">
        <v>1</v>
      </c>
      <c r="F2" s="22"/>
      <c r="G2" s="22"/>
      <c r="H2" s="22" t="s">
        <v>54</v>
      </c>
      <c r="I2" s="22" t="s">
        <v>55</v>
      </c>
      <c r="J2" s="22"/>
      <c r="K2" s="22"/>
      <c r="L2" s="149">
        <v>8.3333333333333329E-2</v>
      </c>
      <c r="M2" s="150"/>
      <c r="N2" s="150"/>
      <c r="O2" s="151"/>
      <c r="P2" s="148">
        <f>L2+"1:00"</f>
        <v>0.125</v>
      </c>
      <c r="Q2" s="138"/>
      <c r="R2" s="138"/>
      <c r="S2" s="138"/>
      <c r="T2" s="138">
        <f>P2+"1:00"</f>
        <v>0.16666666666666666</v>
      </c>
      <c r="U2" s="138"/>
      <c r="V2" s="138"/>
      <c r="W2" s="138"/>
      <c r="X2" s="138">
        <f>T2+"1:00"</f>
        <v>0.20833333333333331</v>
      </c>
      <c r="Y2" s="138"/>
      <c r="Z2" s="138"/>
      <c r="AA2" s="138"/>
      <c r="AB2" s="138">
        <f>X2+"1:00"</f>
        <v>0.24999999999999997</v>
      </c>
      <c r="AC2" s="138"/>
      <c r="AD2" s="138"/>
      <c r="AE2" s="138"/>
      <c r="AF2" s="138">
        <f>AB2+"1:00"</f>
        <v>0.29166666666666663</v>
      </c>
      <c r="AG2" s="138"/>
      <c r="AH2" s="138"/>
      <c r="AI2" s="138"/>
      <c r="AJ2" s="138">
        <f>AF2+"1:00"</f>
        <v>0.33333333333333331</v>
      </c>
      <c r="AK2" s="138"/>
      <c r="AL2" s="138"/>
      <c r="AM2" s="138"/>
      <c r="AN2" s="138">
        <f>AJ2+"1:00"</f>
        <v>0.375</v>
      </c>
      <c r="AO2" s="138"/>
      <c r="AP2" s="138"/>
      <c r="AQ2" s="138"/>
      <c r="AR2" s="138">
        <f>AN2+"1:00"</f>
        <v>0.41666666666666669</v>
      </c>
      <c r="AS2" s="138"/>
      <c r="AT2" s="138"/>
      <c r="AU2" s="138"/>
      <c r="AV2" s="138">
        <f>AR2+"1:00"</f>
        <v>0.45833333333333337</v>
      </c>
      <c r="AW2" s="138"/>
      <c r="AX2" s="138"/>
      <c r="AY2" s="138"/>
      <c r="AZ2" s="138">
        <f>AV2+"1:00"</f>
        <v>0.5</v>
      </c>
      <c r="BA2" s="138"/>
      <c r="BB2" s="138"/>
      <c r="BC2" s="138"/>
      <c r="BD2" s="138">
        <f>AZ2+"1:00"</f>
        <v>0.54166666666666663</v>
      </c>
      <c r="BE2" s="138"/>
      <c r="BF2" s="138"/>
      <c r="BG2" s="138"/>
      <c r="BH2" s="138">
        <f>BD2+"1:00"</f>
        <v>0.58333333333333326</v>
      </c>
      <c r="BI2" s="138"/>
      <c r="BJ2" s="138"/>
      <c r="BK2" s="138"/>
      <c r="BL2" s="138">
        <f>BH2+"1:00"</f>
        <v>0.62499999999999989</v>
      </c>
      <c r="BM2" s="138"/>
      <c r="BN2" s="138"/>
      <c r="BO2" s="138"/>
      <c r="BP2" s="138">
        <f>BL2+"1:00"</f>
        <v>0.66666666666666652</v>
      </c>
      <c r="BQ2" s="138"/>
      <c r="BR2" s="138"/>
      <c r="BS2" s="138"/>
      <c r="BT2" s="138">
        <f>BP2+"1:00"</f>
        <v>0.70833333333333315</v>
      </c>
      <c r="BU2" s="138"/>
      <c r="BV2" s="138"/>
      <c r="BW2" s="138"/>
      <c r="BX2" s="138">
        <f>BT2+"1:00"</f>
        <v>0.74999999999999978</v>
      </c>
      <c r="BY2" s="138"/>
      <c r="BZ2" s="138"/>
      <c r="CA2" s="138"/>
      <c r="CB2" s="138">
        <f>BX2+"1:00"</f>
        <v>0.79166666666666641</v>
      </c>
      <c r="CC2" s="138"/>
      <c r="CD2" s="138"/>
      <c r="CE2" s="138"/>
      <c r="CF2" s="138">
        <f>CB2+"1:00"</f>
        <v>0.83333333333333304</v>
      </c>
      <c r="CG2" s="138"/>
      <c r="CH2" s="138"/>
      <c r="CI2" s="138"/>
      <c r="CJ2" s="138">
        <f>CF2+"1:00"</f>
        <v>0.87499999999999967</v>
      </c>
      <c r="CK2" s="138"/>
      <c r="CL2" s="138"/>
      <c r="CM2" s="138"/>
      <c r="CN2" s="138">
        <f>CJ2+"1:00"</f>
        <v>0.9166666666666663</v>
      </c>
      <c r="CO2" s="138"/>
      <c r="CP2" s="138"/>
      <c r="CQ2" s="138"/>
      <c r="CR2" s="138">
        <f>CN2+"1:00"</f>
        <v>0.95833333333333293</v>
      </c>
      <c r="CS2" s="138"/>
      <c r="CT2" s="138"/>
      <c r="CU2" s="138"/>
      <c r="CV2" s="138">
        <f>CR2+"1:00"</f>
        <v>0.99999999999999956</v>
      </c>
      <c r="CW2" s="138"/>
      <c r="CX2" s="138"/>
      <c r="CY2" s="138"/>
      <c r="CZ2" s="138">
        <f>CV2+"1:00"</f>
        <v>1.0416666666666663</v>
      </c>
      <c r="DA2" s="138"/>
      <c r="DB2" s="138"/>
      <c r="DC2" s="138"/>
      <c r="DD2" s="138">
        <f>CZ2+"1:00"</f>
        <v>1.083333333333333</v>
      </c>
      <c r="DE2" s="138"/>
      <c r="DF2" s="138"/>
      <c r="DG2" s="138"/>
      <c r="DH2" s="23" t="s">
        <v>7</v>
      </c>
      <c r="DJ2" s="6" t="s">
        <v>27</v>
      </c>
    </row>
    <row r="3" spans="1:114" ht="18" customHeight="1" thickBot="1" x14ac:dyDescent="0.25">
      <c r="A3" s="157" t="s">
        <v>12</v>
      </c>
      <c r="B3" s="53" t="s">
        <v>13</v>
      </c>
      <c r="C3" s="54" t="s">
        <v>39</v>
      </c>
      <c r="D3" s="83">
        <v>0.24930555555555556</v>
      </c>
      <c r="E3" s="84">
        <v>0.54236111111111118</v>
      </c>
      <c r="F3" s="85">
        <f>CEILING(D3,"0:15")</f>
        <v>0.25</v>
      </c>
      <c r="G3" s="86">
        <f>FLOOR(E3,"0:15")</f>
        <v>0.54166666666666663</v>
      </c>
      <c r="H3" s="87">
        <v>0.375</v>
      </c>
      <c r="I3" s="88">
        <v>0.39583333333333331</v>
      </c>
      <c r="J3" s="71">
        <f>CEILING(H3,"0:15")</f>
        <v>0.375</v>
      </c>
      <c r="K3" s="16">
        <f>FLOOR(I3,"0:15")</f>
        <v>0.39583333333333331</v>
      </c>
      <c r="L3" s="126" t="str">
        <f>IF(AND($J3&lt;=L$39,$K3&gt;L$39),"・・",IF(AND($F3&lt;=L$39,$G3&gt;L$39),"・",""))</f>
        <v/>
      </c>
      <c r="M3" s="127" t="str">
        <f t="shared" ref="M3:BX6" si="0">IF(AND($J3&lt;=M$39,$K3&gt;M$39),"・・",IF(AND($F3&lt;=M$39,$G3&gt;M$39),"・",""))</f>
        <v/>
      </c>
      <c r="N3" s="127" t="str">
        <f t="shared" si="0"/>
        <v/>
      </c>
      <c r="O3" s="128" t="str">
        <f t="shared" si="0"/>
        <v/>
      </c>
      <c r="P3" s="126" t="str">
        <f t="shared" si="0"/>
        <v/>
      </c>
      <c r="Q3" s="127" t="str">
        <f t="shared" si="0"/>
        <v/>
      </c>
      <c r="R3" s="127" t="str">
        <f t="shared" si="0"/>
        <v/>
      </c>
      <c r="S3" s="128" t="str">
        <f t="shared" si="0"/>
        <v/>
      </c>
      <c r="T3" s="126" t="str">
        <f t="shared" si="0"/>
        <v/>
      </c>
      <c r="U3" s="127" t="str">
        <f t="shared" si="0"/>
        <v/>
      </c>
      <c r="V3" s="127" t="str">
        <f t="shared" si="0"/>
        <v/>
      </c>
      <c r="W3" s="128" t="str">
        <f t="shared" si="0"/>
        <v/>
      </c>
      <c r="X3" s="126" t="str">
        <f t="shared" si="0"/>
        <v/>
      </c>
      <c r="Y3" s="127" t="str">
        <f t="shared" si="0"/>
        <v/>
      </c>
      <c r="Z3" s="127" t="str">
        <f t="shared" si="0"/>
        <v/>
      </c>
      <c r="AA3" s="128" t="str">
        <f t="shared" si="0"/>
        <v/>
      </c>
      <c r="AB3" s="126" t="str">
        <f t="shared" si="0"/>
        <v>・</v>
      </c>
      <c r="AC3" s="127" t="str">
        <f t="shared" si="0"/>
        <v>・</v>
      </c>
      <c r="AD3" s="127" t="str">
        <f t="shared" si="0"/>
        <v>・</v>
      </c>
      <c r="AE3" s="128" t="str">
        <f t="shared" si="0"/>
        <v>・</v>
      </c>
      <c r="AF3" s="126" t="str">
        <f t="shared" si="0"/>
        <v>・</v>
      </c>
      <c r="AG3" s="127" t="str">
        <f t="shared" si="0"/>
        <v>・</v>
      </c>
      <c r="AH3" s="127" t="str">
        <f t="shared" si="0"/>
        <v>・</v>
      </c>
      <c r="AI3" s="128" t="str">
        <f t="shared" si="0"/>
        <v>・</v>
      </c>
      <c r="AJ3" s="126" t="str">
        <f t="shared" si="0"/>
        <v>・</v>
      </c>
      <c r="AK3" s="127" t="str">
        <f t="shared" si="0"/>
        <v>・</v>
      </c>
      <c r="AL3" s="127" t="str">
        <f t="shared" si="0"/>
        <v>・</v>
      </c>
      <c r="AM3" s="128" t="str">
        <f t="shared" si="0"/>
        <v>・</v>
      </c>
      <c r="AN3" s="126" t="str">
        <f t="shared" si="0"/>
        <v>・・</v>
      </c>
      <c r="AO3" s="127" t="str">
        <f t="shared" si="0"/>
        <v>・・</v>
      </c>
      <c r="AP3" s="127" t="str">
        <f t="shared" si="0"/>
        <v>・</v>
      </c>
      <c r="AQ3" s="128" t="str">
        <f t="shared" si="0"/>
        <v>・</v>
      </c>
      <c r="AR3" s="126" t="str">
        <f t="shared" si="0"/>
        <v>・</v>
      </c>
      <c r="AS3" s="127" t="str">
        <f t="shared" si="0"/>
        <v>・</v>
      </c>
      <c r="AT3" s="127" t="str">
        <f t="shared" si="0"/>
        <v>・</v>
      </c>
      <c r="AU3" s="128" t="str">
        <f t="shared" si="0"/>
        <v>・</v>
      </c>
      <c r="AV3" s="126" t="str">
        <f t="shared" si="0"/>
        <v>・</v>
      </c>
      <c r="AW3" s="127" t="str">
        <f t="shared" si="0"/>
        <v>・</v>
      </c>
      <c r="AX3" s="127" t="str">
        <f t="shared" si="0"/>
        <v>・</v>
      </c>
      <c r="AY3" s="128" t="str">
        <f t="shared" si="0"/>
        <v>・</v>
      </c>
      <c r="AZ3" s="126" t="str">
        <f t="shared" si="0"/>
        <v>・</v>
      </c>
      <c r="BA3" s="127" t="str">
        <f t="shared" si="0"/>
        <v>・</v>
      </c>
      <c r="BB3" s="127" t="str">
        <f t="shared" si="0"/>
        <v>・</v>
      </c>
      <c r="BC3" s="128" t="str">
        <f t="shared" si="0"/>
        <v>・</v>
      </c>
      <c r="BD3" s="126" t="str">
        <f t="shared" si="0"/>
        <v/>
      </c>
      <c r="BE3" s="127" t="str">
        <f t="shared" si="0"/>
        <v/>
      </c>
      <c r="BF3" s="127" t="str">
        <f t="shared" si="0"/>
        <v/>
      </c>
      <c r="BG3" s="128" t="str">
        <f t="shared" si="0"/>
        <v/>
      </c>
      <c r="BH3" s="126" t="str">
        <f t="shared" si="0"/>
        <v/>
      </c>
      <c r="BI3" s="127" t="str">
        <f t="shared" si="0"/>
        <v/>
      </c>
      <c r="BJ3" s="127" t="str">
        <f t="shared" si="0"/>
        <v/>
      </c>
      <c r="BK3" s="128" t="str">
        <f t="shared" si="0"/>
        <v/>
      </c>
      <c r="BL3" s="126" t="str">
        <f t="shared" si="0"/>
        <v/>
      </c>
      <c r="BM3" s="127" t="str">
        <f t="shared" si="0"/>
        <v/>
      </c>
      <c r="BN3" s="127" t="str">
        <f t="shared" si="0"/>
        <v/>
      </c>
      <c r="BO3" s="128" t="str">
        <f t="shared" si="0"/>
        <v/>
      </c>
      <c r="BP3" s="126" t="str">
        <f t="shared" si="0"/>
        <v/>
      </c>
      <c r="BQ3" s="127" t="str">
        <f t="shared" si="0"/>
        <v/>
      </c>
      <c r="BR3" s="127" t="str">
        <f t="shared" si="0"/>
        <v/>
      </c>
      <c r="BS3" s="128" t="str">
        <f t="shared" si="0"/>
        <v/>
      </c>
      <c r="BT3" s="126" t="str">
        <f t="shared" si="0"/>
        <v/>
      </c>
      <c r="BU3" s="127" t="str">
        <f t="shared" si="0"/>
        <v/>
      </c>
      <c r="BV3" s="127" t="str">
        <f t="shared" si="0"/>
        <v/>
      </c>
      <c r="BW3" s="128" t="str">
        <f t="shared" si="0"/>
        <v/>
      </c>
      <c r="BX3" s="126" t="str">
        <f t="shared" si="0"/>
        <v/>
      </c>
      <c r="BY3" s="127" t="str">
        <f t="shared" ref="BY3:DG10" si="1">IF(AND($J3&lt;=BY$39,$K3&gt;BY$39),"・・",IF(AND($F3&lt;=BY$39,$G3&gt;BY$39),"・",""))</f>
        <v/>
      </c>
      <c r="BZ3" s="127" t="str">
        <f t="shared" si="1"/>
        <v/>
      </c>
      <c r="CA3" s="128" t="str">
        <f t="shared" si="1"/>
        <v/>
      </c>
      <c r="CB3" s="126" t="str">
        <f t="shared" si="1"/>
        <v/>
      </c>
      <c r="CC3" s="127" t="str">
        <f t="shared" si="1"/>
        <v/>
      </c>
      <c r="CD3" s="127" t="str">
        <f t="shared" si="1"/>
        <v/>
      </c>
      <c r="CE3" s="128" t="str">
        <f t="shared" si="1"/>
        <v/>
      </c>
      <c r="CF3" s="126" t="str">
        <f t="shared" si="1"/>
        <v/>
      </c>
      <c r="CG3" s="127" t="str">
        <f t="shared" si="1"/>
        <v/>
      </c>
      <c r="CH3" s="127" t="str">
        <f t="shared" si="1"/>
        <v/>
      </c>
      <c r="CI3" s="128" t="str">
        <f t="shared" si="1"/>
        <v/>
      </c>
      <c r="CJ3" s="126" t="str">
        <f t="shared" si="1"/>
        <v/>
      </c>
      <c r="CK3" s="127" t="str">
        <f t="shared" si="1"/>
        <v/>
      </c>
      <c r="CL3" s="127" t="str">
        <f t="shared" si="1"/>
        <v/>
      </c>
      <c r="CM3" s="128" t="str">
        <f t="shared" si="1"/>
        <v/>
      </c>
      <c r="CN3" s="126" t="str">
        <f t="shared" si="1"/>
        <v/>
      </c>
      <c r="CO3" s="127" t="str">
        <f t="shared" si="1"/>
        <v/>
      </c>
      <c r="CP3" s="127" t="str">
        <f t="shared" si="1"/>
        <v/>
      </c>
      <c r="CQ3" s="128" t="str">
        <f t="shared" si="1"/>
        <v/>
      </c>
      <c r="CR3" s="126" t="str">
        <f t="shared" si="1"/>
        <v/>
      </c>
      <c r="CS3" s="127" t="str">
        <f t="shared" si="1"/>
        <v/>
      </c>
      <c r="CT3" s="127" t="str">
        <f t="shared" si="1"/>
        <v/>
      </c>
      <c r="CU3" s="128" t="str">
        <f t="shared" si="1"/>
        <v/>
      </c>
      <c r="CV3" s="126" t="str">
        <f t="shared" si="1"/>
        <v/>
      </c>
      <c r="CW3" s="127" t="str">
        <f t="shared" si="1"/>
        <v/>
      </c>
      <c r="CX3" s="127" t="str">
        <f t="shared" si="1"/>
        <v/>
      </c>
      <c r="CY3" s="128" t="str">
        <f t="shared" si="1"/>
        <v/>
      </c>
      <c r="CZ3" s="126" t="str">
        <f t="shared" si="1"/>
        <v/>
      </c>
      <c r="DA3" s="127" t="str">
        <f t="shared" si="1"/>
        <v/>
      </c>
      <c r="DB3" s="127" t="str">
        <f t="shared" si="1"/>
        <v/>
      </c>
      <c r="DC3" s="128" t="str">
        <f t="shared" si="1"/>
        <v/>
      </c>
      <c r="DD3" s="126" t="str">
        <f t="shared" si="1"/>
        <v/>
      </c>
      <c r="DE3" s="127" t="str">
        <f t="shared" si="1"/>
        <v/>
      </c>
      <c r="DF3" s="127" t="str">
        <f t="shared" si="1"/>
        <v/>
      </c>
      <c r="DG3" s="128" t="str">
        <f t="shared" si="1"/>
        <v/>
      </c>
      <c r="DH3" s="63"/>
      <c r="DJ3" s="39" t="s">
        <v>17</v>
      </c>
    </row>
    <row r="4" spans="1:114" ht="18" customHeight="1" thickBot="1" x14ac:dyDescent="0.25">
      <c r="A4" s="140"/>
      <c r="B4" s="55" t="s">
        <v>13</v>
      </c>
      <c r="C4" s="56" t="s">
        <v>40</v>
      </c>
      <c r="D4" s="89">
        <v>0.29166666666666669</v>
      </c>
      <c r="E4" s="90">
        <v>0.70833333333333337</v>
      </c>
      <c r="F4" s="91">
        <f t="shared" ref="F4:F9" si="2">CEILING(D4,"0:15")</f>
        <v>0.29166666666666663</v>
      </c>
      <c r="G4" s="92">
        <f t="shared" ref="G4:G9" si="3">FLOOR(E4,"0:15")</f>
        <v>0.70833333333333326</v>
      </c>
      <c r="H4" s="93">
        <v>0.40625</v>
      </c>
      <c r="I4" s="94">
        <v>0.44791666666666669</v>
      </c>
      <c r="J4" s="73">
        <f t="shared" ref="J4:J18" si="4">CEILING(H4,"0:15")</f>
        <v>0.40625</v>
      </c>
      <c r="K4" s="18">
        <f t="shared" ref="K4:K17" si="5">FLOOR(I4,"0:15")</f>
        <v>0.44791666666666663</v>
      </c>
      <c r="L4" s="126" t="str">
        <f t="shared" ref="L4:AA17" si="6">IF(AND($J4&lt;=L$39,$K4&gt;L$39),"・・",IF(AND($F4&lt;=L$39,$G4&gt;L$39),"・",""))</f>
        <v/>
      </c>
      <c r="M4" s="127" t="str">
        <f t="shared" si="0"/>
        <v/>
      </c>
      <c r="N4" s="127" t="str">
        <f t="shared" si="0"/>
        <v/>
      </c>
      <c r="O4" s="128" t="str">
        <f t="shared" si="0"/>
        <v/>
      </c>
      <c r="P4" s="126" t="str">
        <f t="shared" si="0"/>
        <v/>
      </c>
      <c r="Q4" s="127" t="str">
        <f t="shared" si="0"/>
        <v/>
      </c>
      <c r="R4" s="127" t="str">
        <f t="shared" si="0"/>
        <v/>
      </c>
      <c r="S4" s="128" t="str">
        <f t="shared" si="0"/>
        <v/>
      </c>
      <c r="T4" s="126" t="str">
        <f t="shared" si="0"/>
        <v/>
      </c>
      <c r="U4" s="127" t="str">
        <f t="shared" si="0"/>
        <v/>
      </c>
      <c r="V4" s="127" t="str">
        <f t="shared" si="0"/>
        <v/>
      </c>
      <c r="W4" s="128" t="str">
        <f t="shared" si="0"/>
        <v/>
      </c>
      <c r="X4" s="126" t="str">
        <f t="shared" si="0"/>
        <v/>
      </c>
      <c r="Y4" s="127" t="str">
        <f t="shared" si="0"/>
        <v/>
      </c>
      <c r="Z4" s="127" t="str">
        <f t="shared" si="0"/>
        <v/>
      </c>
      <c r="AA4" s="128" t="str">
        <f t="shared" si="0"/>
        <v/>
      </c>
      <c r="AB4" s="126" t="str">
        <f t="shared" si="0"/>
        <v/>
      </c>
      <c r="AC4" s="127" t="str">
        <f t="shared" si="0"/>
        <v/>
      </c>
      <c r="AD4" s="127" t="str">
        <f t="shared" si="0"/>
        <v/>
      </c>
      <c r="AE4" s="128" t="str">
        <f t="shared" si="0"/>
        <v/>
      </c>
      <c r="AF4" s="126" t="str">
        <f t="shared" si="0"/>
        <v>・</v>
      </c>
      <c r="AG4" s="127" t="str">
        <f t="shared" si="0"/>
        <v>・</v>
      </c>
      <c r="AH4" s="127" t="str">
        <f t="shared" si="0"/>
        <v>・</v>
      </c>
      <c r="AI4" s="128" t="str">
        <f t="shared" si="0"/>
        <v>・</v>
      </c>
      <c r="AJ4" s="126" t="str">
        <f t="shared" si="0"/>
        <v>・</v>
      </c>
      <c r="AK4" s="127" t="str">
        <f t="shared" si="0"/>
        <v>・</v>
      </c>
      <c r="AL4" s="127" t="str">
        <f t="shared" si="0"/>
        <v>・</v>
      </c>
      <c r="AM4" s="128" t="str">
        <f t="shared" si="0"/>
        <v>・</v>
      </c>
      <c r="AN4" s="126" t="str">
        <f t="shared" si="0"/>
        <v>・</v>
      </c>
      <c r="AO4" s="127" t="str">
        <f t="shared" si="0"/>
        <v>・</v>
      </c>
      <c r="AP4" s="127" t="str">
        <f t="shared" si="0"/>
        <v>・</v>
      </c>
      <c r="AQ4" s="128" t="str">
        <f t="shared" si="0"/>
        <v>・・</v>
      </c>
      <c r="AR4" s="126" t="str">
        <f t="shared" si="0"/>
        <v>・・</v>
      </c>
      <c r="AS4" s="127" t="str">
        <f t="shared" si="0"/>
        <v>・・</v>
      </c>
      <c r="AT4" s="127" t="str">
        <f t="shared" si="0"/>
        <v>・・</v>
      </c>
      <c r="AU4" s="128" t="str">
        <f t="shared" si="0"/>
        <v>・</v>
      </c>
      <c r="AV4" s="126" t="str">
        <f t="shared" si="0"/>
        <v>・</v>
      </c>
      <c r="AW4" s="127" t="str">
        <f t="shared" si="0"/>
        <v>・</v>
      </c>
      <c r="AX4" s="127" t="str">
        <f t="shared" si="0"/>
        <v>・</v>
      </c>
      <c r="AY4" s="128" t="str">
        <f t="shared" si="0"/>
        <v>・</v>
      </c>
      <c r="AZ4" s="126" t="str">
        <f t="shared" si="0"/>
        <v>・</v>
      </c>
      <c r="BA4" s="127" t="str">
        <f t="shared" si="0"/>
        <v>・</v>
      </c>
      <c r="BB4" s="127" t="str">
        <f t="shared" si="0"/>
        <v>・</v>
      </c>
      <c r="BC4" s="128" t="str">
        <f t="shared" si="0"/>
        <v>・</v>
      </c>
      <c r="BD4" s="126" t="str">
        <f t="shared" si="0"/>
        <v>・</v>
      </c>
      <c r="BE4" s="127" t="str">
        <f t="shared" si="0"/>
        <v>・</v>
      </c>
      <c r="BF4" s="127" t="str">
        <f t="shared" si="0"/>
        <v>・</v>
      </c>
      <c r="BG4" s="128" t="str">
        <f t="shared" si="0"/>
        <v>・</v>
      </c>
      <c r="BH4" s="126" t="str">
        <f t="shared" si="0"/>
        <v>・</v>
      </c>
      <c r="BI4" s="127" t="str">
        <f t="shared" si="0"/>
        <v>・</v>
      </c>
      <c r="BJ4" s="127" t="str">
        <f t="shared" si="0"/>
        <v>・</v>
      </c>
      <c r="BK4" s="128" t="str">
        <f t="shared" si="0"/>
        <v>・</v>
      </c>
      <c r="BL4" s="126" t="str">
        <f t="shared" si="0"/>
        <v>・</v>
      </c>
      <c r="BM4" s="127" t="str">
        <f t="shared" si="0"/>
        <v>・</v>
      </c>
      <c r="BN4" s="127" t="str">
        <f t="shared" si="0"/>
        <v>・</v>
      </c>
      <c r="BO4" s="128" t="str">
        <f t="shared" si="0"/>
        <v>・</v>
      </c>
      <c r="BP4" s="126" t="str">
        <f t="shared" si="0"/>
        <v>・</v>
      </c>
      <c r="BQ4" s="127" t="str">
        <f t="shared" si="0"/>
        <v>・</v>
      </c>
      <c r="BR4" s="127" t="str">
        <f t="shared" si="0"/>
        <v>・</v>
      </c>
      <c r="BS4" s="128" t="str">
        <f t="shared" si="0"/>
        <v>・</v>
      </c>
      <c r="BT4" s="126" t="str">
        <f t="shared" si="0"/>
        <v/>
      </c>
      <c r="BU4" s="127" t="str">
        <f t="shared" si="0"/>
        <v/>
      </c>
      <c r="BV4" s="127" t="str">
        <f t="shared" si="0"/>
        <v/>
      </c>
      <c r="BW4" s="128" t="str">
        <f t="shared" si="0"/>
        <v/>
      </c>
      <c r="BX4" s="126" t="str">
        <f t="shared" si="0"/>
        <v/>
      </c>
      <c r="BY4" s="127" t="str">
        <f t="shared" si="1"/>
        <v/>
      </c>
      <c r="BZ4" s="127" t="str">
        <f t="shared" si="1"/>
        <v/>
      </c>
      <c r="CA4" s="128" t="str">
        <f t="shared" si="1"/>
        <v/>
      </c>
      <c r="CB4" s="126" t="str">
        <f t="shared" si="1"/>
        <v/>
      </c>
      <c r="CC4" s="127" t="str">
        <f t="shared" si="1"/>
        <v/>
      </c>
      <c r="CD4" s="127" t="str">
        <f t="shared" si="1"/>
        <v/>
      </c>
      <c r="CE4" s="128" t="str">
        <f t="shared" si="1"/>
        <v/>
      </c>
      <c r="CF4" s="126" t="str">
        <f t="shared" si="1"/>
        <v/>
      </c>
      <c r="CG4" s="127" t="str">
        <f t="shared" si="1"/>
        <v/>
      </c>
      <c r="CH4" s="127" t="str">
        <f t="shared" si="1"/>
        <v/>
      </c>
      <c r="CI4" s="128" t="str">
        <f t="shared" si="1"/>
        <v/>
      </c>
      <c r="CJ4" s="126" t="str">
        <f t="shared" si="1"/>
        <v/>
      </c>
      <c r="CK4" s="127" t="str">
        <f t="shared" si="1"/>
        <v/>
      </c>
      <c r="CL4" s="127" t="str">
        <f t="shared" si="1"/>
        <v/>
      </c>
      <c r="CM4" s="128" t="str">
        <f t="shared" si="1"/>
        <v/>
      </c>
      <c r="CN4" s="126" t="str">
        <f t="shared" si="1"/>
        <v/>
      </c>
      <c r="CO4" s="127" t="str">
        <f t="shared" si="1"/>
        <v/>
      </c>
      <c r="CP4" s="127" t="str">
        <f t="shared" si="1"/>
        <v/>
      </c>
      <c r="CQ4" s="128" t="str">
        <f t="shared" si="1"/>
        <v/>
      </c>
      <c r="CR4" s="126" t="str">
        <f t="shared" si="1"/>
        <v/>
      </c>
      <c r="CS4" s="127" t="str">
        <f t="shared" si="1"/>
        <v/>
      </c>
      <c r="CT4" s="127" t="str">
        <f t="shared" si="1"/>
        <v/>
      </c>
      <c r="CU4" s="128" t="str">
        <f t="shared" si="1"/>
        <v/>
      </c>
      <c r="CV4" s="126" t="str">
        <f t="shared" si="1"/>
        <v/>
      </c>
      <c r="CW4" s="127" t="str">
        <f t="shared" si="1"/>
        <v/>
      </c>
      <c r="CX4" s="127" t="str">
        <f t="shared" si="1"/>
        <v/>
      </c>
      <c r="CY4" s="128" t="str">
        <f t="shared" si="1"/>
        <v/>
      </c>
      <c r="CZ4" s="126" t="str">
        <f t="shared" si="1"/>
        <v/>
      </c>
      <c r="DA4" s="127" t="str">
        <f t="shared" si="1"/>
        <v/>
      </c>
      <c r="DB4" s="127" t="str">
        <f t="shared" si="1"/>
        <v/>
      </c>
      <c r="DC4" s="128" t="str">
        <f t="shared" si="1"/>
        <v/>
      </c>
      <c r="DD4" s="126" t="str">
        <f t="shared" si="1"/>
        <v/>
      </c>
      <c r="DE4" s="127" t="str">
        <f t="shared" si="1"/>
        <v/>
      </c>
      <c r="DF4" s="127" t="str">
        <f t="shared" si="1"/>
        <v/>
      </c>
      <c r="DG4" s="128" t="str">
        <f t="shared" si="1"/>
        <v/>
      </c>
      <c r="DH4" s="64"/>
      <c r="DJ4" s="68"/>
    </row>
    <row r="5" spans="1:114" ht="18" customHeight="1" thickBot="1" x14ac:dyDescent="0.25">
      <c r="A5" s="140"/>
      <c r="B5" s="55" t="s">
        <v>13</v>
      </c>
      <c r="C5" s="56" t="s">
        <v>41</v>
      </c>
      <c r="D5" s="89">
        <v>0.70833333333333337</v>
      </c>
      <c r="E5" s="90">
        <v>0.95833333333333337</v>
      </c>
      <c r="F5" s="91">
        <f t="shared" si="2"/>
        <v>0.70833333333333326</v>
      </c>
      <c r="G5" s="92">
        <f t="shared" si="3"/>
        <v>0.95833333333333326</v>
      </c>
      <c r="H5" s="93"/>
      <c r="I5" s="94"/>
      <c r="J5" s="73">
        <f t="shared" si="4"/>
        <v>0</v>
      </c>
      <c r="K5" s="18">
        <f t="shared" si="5"/>
        <v>0</v>
      </c>
      <c r="L5" s="126" t="str">
        <f t="shared" si="6"/>
        <v/>
      </c>
      <c r="M5" s="127" t="str">
        <f t="shared" si="0"/>
        <v/>
      </c>
      <c r="N5" s="127" t="str">
        <f t="shared" si="0"/>
        <v/>
      </c>
      <c r="O5" s="128" t="str">
        <f t="shared" si="0"/>
        <v/>
      </c>
      <c r="P5" s="126" t="str">
        <f t="shared" si="0"/>
        <v/>
      </c>
      <c r="Q5" s="127" t="str">
        <f t="shared" si="0"/>
        <v/>
      </c>
      <c r="R5" s="127" t="str">
        <f t="shared" si="0"/>
        <v/>
      </c>
      <c r="S5" s="128" t="str">
        <f t="shared" si="0"/>
        <v/>
      </c>
      <c r="T5" s="126" t="str">
        <f t="shared" si="0"/>
        <v/>
      </c>
      <c r="U5" s="127" t="str">
        <f t="shared" si="0"/>
        <v/>
      </c>
      <c r="V5" s="127" t="str">
        <f t="shared" si="0"/>
        <v/>
      </c>
      <c r="W5" s="128" t="str">
        <f t="shared" si="0"/>
        <v/>
      </c>
      <c r="X5" s="126" t="str">
        <f t="shared" si="0"/>
        <v/>
      </c>
      <c r="Y5" s="127" t="str">
        <f t="shared" si="0"/>
        <v/>
      </c>
      <c r="Z5" s="127" t="str">
        <f t="shared" si="0"/>
        <v/>
      </c>
      <c r="AA5" s="128" t="str">
        <f t="shared" si="0"/>
        <v/>
      </c>
      <c r="AB5" s="126" t="str">
        <f t="shared" si="0"/>
        <v/>
      </c>
      <c r="AC5" s="127" t="str">
        <f t="shared" si="0"/>
        <v/>
      </c>
      <c r="AD5" s="127" t="str">
        <f t="shared" si="0"/>
        <v/>
      </c>
      <c r="AE5" s="128" t="str">
        <f t="shared" si="0"/>
        <v/>
      </c>
      <c r="AF5" s="126" t="str">
        <f t="shared" si="0"/>
        <v/>
      </c>
      <c r="AG5" s="127" t="str">
        <f t="shared" si="0"/>
        <v/>
      </c>
      <c r="AH5" s="127" t="str">
        <f t="shared" si="0"/>
        <v/>
      </c>
      <c r="AI5" s="128" t="str">
        <f t="shared" si="0"/>
        <v/>
      </c>
      <c r="AJ5" s="126" t="str">
        <f t="shared" si="0"/>
        <v/>
      </c>
      <c r="AK5" s="127" t="str">
        <f t="shared" si="0"/>
        <v/>
      </c>
      <c r="AL5" s="127" t="str">
        <f t="shared" si="0"/>
        <v/>
      </c>
      <c r="AM5" s="128" t="str">
        <f t="shared" si="0"/>
        <v/>
      </c>
      <c r="AN5" s="126" t="str">
        <f t="shared" si="0"/>
        <v/>
      </c>
      <c r="AO5" s="127" t="str">
        <f t="shared" si="0"/>
        <v/>
      </c>
      <c r="AP5" s="127" t="str">
        <f t="shared" si="0"/>
        <v/>
      </c>
      <c r="AQ5" s="128" t="str">
        <f t="shared" si="0"/>
        <v/>
      </c>
      <c r="AR5" s="126" t="str">
        <f t="shared" si="0"/>
        <v/>
      </c>
      <c r="AS5" s="127" t="str">
        <f t="shared" si="0"/>
        <v/>
      </c>
      <c r="AT5" s="127" t="str">
        <f t="shared" si="0"/>
        <v/>
      </c>
      <c r="AU5" s="128" t="str">
        <f t="shared" si="0"/>
        <v/>
      </c>
      <c r="AV5" s="126" t="str">
        <f t="shared" si="0"/>
        <v/>
      </c>
      <c r="AW5" s="127" t="str">
        <f t="shared" si="0"/>
        <v/>
      </c>
      <c r="AX5" s="127" t="str">
        <f t="shared" si="0"/>
        <v/>
      </c>
      <c r="AY5" s="128" t="str">
        <f t="shared" si="0"/>
        <v/>
      </c>
      <c r="AZ5" s="126" t="str">
        <f t="shared" si="0"/>
        <v/>
      </c>
      <c r="BA5" s="127" t="str">
        <f t="shared" si="0"/>
        <v/>
      </c>
      <c r="BB5" s="127" t="str">
        <f t="shared" si="0"/>
        <v/>
      </c>
      <c r="BC5" s="128" t="str">
        <f t="shared" si="0"/>
        <v/>
      </c>
      <c r="BD5" s="126" t="str">
        <f t="shared" si="0"/>
        <v/>
      </c>
      <c r="BE5" s="127" t="str">
        <f t="shared" si="0"/>
        <v/>
      </c>
      <c r="BF5" s="127" t="str">
        <f t="shared" si="0"/>
        <v/>
      </c>
      <c r="BG5" s="128" t="str">
        <f t="shared" si="0"/>
        <v/>
      </c>
      <c r="BH5" s="126" t="str">
        <f t="shared" si="0"/>
        <v/>
      </c>
      <c r="BI5" s="127" t="str">
        <f t="shared" si="0"/>
        <v/>
      </c>
      <c r="BJ5" s="127" t="str">
        <f t="shared" si="0"/>
        <v/>
      </c>
      <c r="BK5" s="128" t="str">
        <f t="shared" si="0"/>
        <v/>
      </c>
      <c r="BL5" s="126" t="str">
        <f t="shared" si="0"/>
        <v/>
      </c>
      <c r="BM5" s="127" t="str">
        <f t="shared" si="0"/>
        <v/>
      </c>
      <c r="BN5" s="127" t="str">
        <f t="shared" si="0"/>
        <v/>
      </c>
      <c r="BO5" s="128" t="str">
        <f t="shared" si="0"/>
        <v/>
      </c>
      <c r="BP5" s="126" t="str">
        <f t="shared" si="0"/>
        <v/>
      </c>
      <c r="BQ5" s="127" t="str">
        <f t="shared" si="0"/>
        <v/>
      </c>
      <c r="BR5" s="127" t="str">
        <f t="shared" si="0"/>
        <v/>
      </c>
      <c r="BS5" s="128" t="str">
        <f t="shared" si="0"/>
        <v/>
      </c>
      <c r="BT5" s="126" t="str">
        <f t="shared" si="0"/>
        <v>・</v>
      </c>
      <c r="BU5" s="127" t="str">
        <f t="shared" si="0"/>
        <v>・</v>
      </c>
      <c r="BV5" s="127" t="str">
        <f t="shared" si="0"/>
        <v>・</v>
      </c>
      <c r="BW5" s="128" t="str">
        <f t="shared" si="0"/>
        <v>・</v>
      </c>
      <c r="BX5" s="126" t="str">
        <f t="shared" si="0"/>
        <v>・</v>
      </c>
      <c r="BY5" s="127" t="str">
        <f t="shared" si="1"/>
        <v>・</v>
      </c>
      <c r="BZ5" s="127" t="str">
        <f t="shared" si="1"/>
        <v>・</v>
      </c>
      <c r="CA5" s="128" t="str">
        <f t="shared" si="1"/>
        <v>・</v>
      </c>
      <c r="CB5" s="126" t="str">
        <f t="shared" si="1"/>
        <v>・</v>
      </c>
      <c r="CC5" s="127" t="str">
        <f t="shared" si="1"/>
        <v>・</v>
      </c>
      <c r="CD5" s="127" t="str">
        <f t="shared" si="1"/>
        <v>・</v>
      </c>
      <c r="CE5" s="128" t="str">
        <f t="shared" si="1"/>
        <v>・</v>
      </c>
      <c r="CF5" s="126" t="str">
        <f t="shared" si="1"/>
        <v>・</v>
      </c>
      <c r="CG5" s="127" t="str">
        <f t="shared" si="1"/>
        <v>・</v>
      </c>
      <c r="CH5" s="127" t="str">
        <f t="shared" si="1"/>
        <v>・</v>
      </c>
      <c r="CI5" s="128" t="str">
        <f t="shared" si="1"/>
        <v>・</v>
      </c>
      <c r="CJ5" s="126" t="str">
        <f t="shared" si="1"/>
        <v>・</v>
      </c>
      <c r="CK5" s="127" t="str">
        <f t="shared" si="1"/>
        <v>・</v>
      </c>
      <c r="CL5" s="127" t="str">
        <f t="shared" si="1"/>
        <v>・</v>
      </c>
      <c r="CM5" s="128" t="str">
        <f t="shared" si="1"/>
        <v>・</v>
      </c>
      <c r="CN5" s="126" t="str">
        <f t="shared" si="1"/>
        <v>・</v>
      </c>
      <c r="CO5" s="127" t="str">
        <f t="shared" si="1"/>
        <v>・</v>
      </c>
      <c r="CP5" s="127" t="str">
        <f t="shared" si="1"/>
        <v>・</v>
      </c>
      <c r="CQ5" s="128" t="str">
        <f t="shared" si="1"/>
        <v>・</v>
      </c>
      <c r="CR5" s="126" t="str">
        <f t="shared" si="1"/>
        <v/>
      </c>
      <c r="CS5" s="127" t="str">
        <f t="shared" si="1"/>
        <v/>
      </c>
      <c r="CT5" s="127" t="str">
        <f t="shared" si="1"/>
        <v/>
      </c>
      <c r="CU5" s="128" t="str">
        <f t="shared" si="1"/>
        <v/>
      </c>
      <c r="CV5" s="126" t="str">
        <f t="shared" si="1"/>
        <v/>
      </c>
      <c r="CW5" s="127" t="str">
        <f t="shared" si="1"/>
        <v/>
      </c>
      <c r="CX5" s="127" t="str">
        <f t="shared" si="1"/>
        <v/>
      </c>
      <c r="CY5" s="128" t="str">
        <f t="shared" si="1"/>
        <v/>
      </c>
      <c r="CZ5" s="126" t="str">
        <f t="shared" si="1"/>
        <v/>
      </c>
      <c r="DA5" s="127" t="str">
        <f t="shared" si="1"/>
        <v/>
      </c>
      <c r="DB5" s="127" t="str">
        <f t="shared" si="1"/>
        <v/>
      </c>
      <c r="DC5" s="128" t="str">
        <f t="shared" si="1"/>
        <v/>
      </c>
      <c r="DD5" s="126" t="str">
        <f t="shared" si="1"/>
        <v/>
      </c>
      <c r="DE5" s="127" t="str">
        <f t="shared" si="1"/>
        <v/>
      </c>
      <c r="DF5" s="127" t="str">
        <f t="shared" si="1"/>
        <v/>
      </c>
      <c r="DG5" s="128" t="str">
        <f t="shared" si="1"/>
        <v/>
      </c>
      <c r="DH5" s="64"/>
      <c r="DJ5" s="68" t="s">
        <v>13</v>
      </c>
    </row>
    <row r="6" spans="1:114" ht="18" customHeight="1" thickBot="1" x14ac:dyDescent="0.25">
      <c r="A6" s="140"/>
      <c r="B6" s="55" t="s">
        <v>14</v>
      </c>
      <c r="C6" s="56" t="s">
        <v>42</v>
      </c>
      <c r="D6" s="89">
        <v>0.29166666666666669</v>
      </c>
      <c r="E6" s="90">
        <v>0.70833333333333337</v>
      </c>
      <c r="F6" s="91">
        <f t="shared" si="2"/>
        <v>0.29166666666666663</v>
      </c>
      <c r="G6" s="92">
        <f t="shared" si="3"/>
        <v>0.70833333333333326</v>
      </c>
      <c r="H6" s="93">
        <v>0.61458333333333337</v>
      </c>
      <c r="I6" s="94">
        <v>0.64583333333333337</v>
      </c>
      <c r="J6" s="73">
        <f t="shared" si="4"/>
        <v>0.61458333333333326</v>
      </c>
      <c r="K6" s="18">
        <f t="shared" si="5"/>
        <v>0.64583333333333326</v>
      </c>
      <c r="L6" s="126" t="str">
        <f t="shared" si="6"/>
        <v/>
      </c>
      <c r="M6" s="127" t="str">
        <f t="shared" si="0"/>
        <v/>
      </c>
      <c r="N6" s="127" t="str">
        <f t="shared" si="0"/>
        <v/>
      </c>
      <c r="O6" s="128" t="str">
        <f t="shared" si="0"/>
        <v/>
      </c>
      <c r="P6" s="126" t="str">
        <f t="shared" si="0"/>
        <v/>
      </c>
      <c r="Q6" s="127" t="str">
        <f t="shared" si="0"/>
        <v/>
      </c>
      <c r="R6" s="127" t="str">
        <f t="shared" si="0"/>
        <v/>
      </c>
      <c r="S6" s="128" t="str">
        <f t="shared" si="0"/>
        <v/>
      </c>
      <c r="T6" s="126" t="str">
        <f t="shared" si="0"/>
        <v/>
      </c>
      <c r="U6" s="127" t="str">
        <f t="shared" si="0"/>
        <v/>
      </c>
      <c r="V6" s="127" t="str">
        <f t="shared" si="0"/>
        <v/>
      </c>
      <c r="W6" s="128" t="str">
        <f t="shared" si="0"/>
        <v/>
      </c>
      <c r="X6" s="126" t="str">
        <f t="shared" si="0"/>
        <v/>
      </c>
      <c r="Y6" s="127" t="str">
        <f t="shared" si="0"/>
        <v/>
      </c>
      <c r="Z6" s="127" t="str">
        <f t="shared" si="0"/>
        <v/>
      </c>
      <c r="AA6" s="128" t="str">
        <f t="shared" si="0"/>
        <v/>
      </c>
      <c r="AB6" s="126" t="str">
        <f t="shared" si="0"/>
        <v/>
      </c>
      <c r="AC6" s="127" t="str">
        <f t="shared" si="0"/>
        <v/>
      </c>
      <c r="AD6" s="127" t="str">
        <f t="shared" si="0"/>
        <v/>
      </c>
      <c r="AE6" s="128" t="str">
        <f t="shared" si="0"/>
        <v/>
      </c>
      <c r="AF6" s="126" t="str">
        <f t="shared" si="0"/>
        <v>・</v>
      </c>
      <c r="AG6" s="127" t="str">
        <f t="shared" si="0"/>
        <v>・</v>
      </c>
      <c r="AH6" s="127" t="str">
        <f t="shared" si="0"/>
        <v>・</v>
      </c>
      <c r="AI6" s="128" t="str">
        <f t="shared" si="0"/>
        <v>・</v>
      </c>
      <c r="AJ6" s="126" t="str">
        <f t="shared" si="0"/>
        <v>・</v>
      </c>
      <c r="AK6" s="127" t="str">
        <f t="shared" si="0"/>
        <v>・</v>
      </c>
      <c r="AL6" s="127" t="str">
        <f t="shared" si="0"/>
        <v>・</v>
      </c>
      <c r="AM6" s="128" t="str">
        <f t="shared" si="0"/>
        <v>・</v>
      </c>
      <c r="AN6" s="126" t="str">
        <f t="shared" si="0"/>
        <v>・</v>
      </c>
      <c r="AO6" s="127" t="str">
        <f t="shared" si="0"/>
        <v>・</v>
      </c>
      <c r="AP6" s="127" t="str">
        <f t="shared" si="0"/>
        <v>・</v>
      </c>
      <c r="AQ6" s="128" t="str">
        <f t="shared" si="0"/>
        <v>・</v>
      </c>
      <c r="AR6" s="126" t="str">
        <f t="shared" si="0"/>
        <v>・</v>
      </c>
      <c r="AS6" s="127" t="str">
        <f t="shared" si="0"/>
        <v>・</v>
      </c>
      <c r="AT6" s="127" t="str">
        <f t="shared" si="0"/>
        <v>・</v>
      </c>
      <c r="AU6" s="128" t="str">
        <f t="shared" si="0"/>
        <v>・</v>
      </c>
      <c r="AV6" s="126" t="str">
        <f t="shared" si="0"/>
        <v>・</v>
      </c>
      <c r="AW6" s="127" t="str">
        <f t="shared" si="0"/>
        <v>・</v>
      </c>
      <c r="AX6" s="127" t="str">
        <f t="shared" si="0"/>
        <v>・</v>
      </c>
      <c r="AY6" s="128" t="str">
        <f t="shared" si="0"/>
        <v>・</v>
      </c>
      <c r="AZ6" s="126" t="str">
        <f t="shared" si="0"/>
        <v>・</v>
      </c>
      <c r="BA6" s="127" t="str">
        <f t="shared" si="0"/>
        <v>・</v>
      </c>
      <c r="BB6" s="127" t="str">
        <f t="shared" si="0"/>
        <v>・</v>
      </c>
      <c r="BC6" s="128" t="str">
        <f t="shared" si="0"/>
        <v>・</v>
      </c>
      <c r="BD6" s="126" t="str">
        <f t="shared" si="0"/>
        <v>・</v>
      </c>
      <c r="BE6" s="127" t="str">
        <f t="shared" si="0"/>
        <v>・</v>
      </c>
      <c r="BF6" s="127" t="str">
        <f t="shared" si="0"/>
        <v>・</v>
      </c>
      <c r="BG6" s="128" t="str">
        <f t="shared" si="0"/>
        <v>・</v>
      </c>
      <c r="BH6" s="126" t="str">
        <f t="shared" si="0"/>
        <v>・</v>
      </c>
      <c r="BI6" s="127" t="str">
        <f t="shared" si="0"/>
        <v>・</v>
      </c>
      <c r="BJ6" s="127" t="str">
        <f t="shared" si="0"/>
        <v>・</v>
      </c>
      <c r="BK6" s="128" t="str">
        <f t="shared" si="0"/>
        <v>・・</v>
      </c>
      <c r="BL6" s="126" t="str">
        <f t="shared" si="0"/>
        <v>・・</v>
      </c>
      <c r="BM6" s="127" t="str">
        <f t="shared" si="0"/>
        <v>・・</v>
      </c>
      <c r="BN6" s="127" t="str">
        <f t="shared" si="0"/>
        <v>・</v>
      </c>
      <c r="BO6" s="128" t="str">
        <f t="shared" si="0"/>
        <v>・</v>
      </c>
      <c r="BP6" s="126" t="str">
        <f t="shared" si="0"/>
        <v>・</v>
      </c>
      <c r="BQ6" s="127" t="str">
        <f t="shared" si="0"/>
        <v>・</v>
      </c>
      <c r="BR6" s="127" t="str">
        <f t="shared" si="0"/>
        <v>・</v>
      </c>
      <c r="BS6" s="128" t="str">
        <f t="shared" si="0"/>
        <v>・</v>
      </c>
      <c r="BT6" s="126" t="str">
        <f t="shared" si="0"/>
        <v/>
      </c>
      <c r="BU6" s="127" t="str">
        <f t="shared" si="0"/>
        <v/>
      </c>
      <c r="BV6" s="127" t="str">
        <f t="shared" si="0"/>
        <v/>
      </c>
      <c r="BW6" s="128" t="str">
        <f t="shared" si="0"/>
        <v/>
      </c>
      <c r="BX6" s="126" t="str">
        <f>IF(AND($J6&lt;=BX$39,$K6&gt;BX$39),"・・",IF(AND($F6&lt;=BX$39,$G6&gt;BX$39),"・",""))</f>
        <v/>
      </c>
      <c r="BY6" s="127" t="str">
        <f t="shared" si="1"/>
        <v/>
      </c>
      <c r="BZ6" s="127" t="str">
        <f t="shared" si="1"/>
        <v/>
      </c>
      <c r="CA6" s="128" t="str">
        <f t="shared" si="1"/>
        <v/>
      </c>
      <c r="CB6" s="126" t="str">
        <f t="shared" si="1"/>
        <v/>
      </c>
      <c r="CC6" s="127" t="str">
        <f t="shared" si="1"/>
        <v/>
      </c>
      <c r="CD6" s="127" t="str">
        <f t="shared" si="1"/>
        <v/>
      </c>
      <c r="CE6" s="128" t="str">
        <f t="shared" si="1"/>
        <v/>
      </c>
      <c r="CF6" s="126" t="str">
        <f t="shared" si="1"/>
        <v/>
      </c>
      <c r="CG6" s="127" t="str">
        <f t="shared" si="1"/>
        <v/>
      </c>
      <c r="CH6" s="127" t="str">
        <f t="shared" si="1"/>
        <v/>
      </c>
      <c r="CI6" s="128" t="str">
        <f t="shared" si="1"/>
        <v/>
      </c>
      <c r="CJ6" s="126" t="str">
        <f t="shared" si="1"/>
        <v/>
      </c>
      <c r="CK6" s="127" t="str">
        <f t="shared" si="1"/>
        <v/>
      </c>
      <c r="CL6" s="127" t="str">
        <f t="shared" si="1"/>
        <v/>
      </c>
      <c r="CM6" s="128" t="str">
        <f t="shared" si="1"/>
        <v/>
      </c>
      <c r="CN6" s="126" t="str">
        <f t="shared" si="1"/>
        <v/>
      </c>
      <c r="CO6" s="127" t="str">
        <f t="shared" si="1"/>
        <v/>
      </c>
      <c r="CP6" s="127" t="str">
        <f t="shared" si="1"/>
        <v/>
      </c>
      <c r="CQ6" s="128" t="str">
        <f t="shared" si="1"/>
        <v/>
      </c>
      <c r="CR6" s="126" t="str">
        <f t="shared" si="1"/>
        <v/>
      </c>
      <c r="CS6" s="127" t="str">
        <f t="shared" si="1"/>
        <v/>
      </c>
      <c r="CT6" s="127" t="str">
        <f t="shared" si="1"/>
        <v/>
      </c>
      <c r="CU6" s="128" t="str">
        <f t="shared" si="1"/>
        <v/>
      </c>
      <c r="CV6" s="126" t="str">
        <f t="shared" si="1"/>
        <v/>
      </c>
      <c r="CW6" s="127" t="str">
        <f t="shared" si="1"/>
        <v/>
      </c>
      <c r="CX6" s="127" t="str">
        <f t="shared" si="1"/>
        <v/>
      </c>
      <c r="CY6" s="128" t="str">
        <f t="shared" si="1"/>
        <v/>
      </c>
      <c r="CZ6" s="126" t="str">
        <f t="shared" si="1"/>
        <v/>
      </c>
      <c r="DA6" s="127" t="str">
        <f t="shared" si="1"/>
        <v/>
      </c>
      <c r="DB6" s="127" t="str">
        <f t="shared" si="1"/>
        <v/>
      </c>
      <c r="DC6" s="128" t="str">
        <f t="shared" si="1"/>
        <v/>
      </c>
      <c r="DD6" s="126" t="str">
        <f t="shared" si="1"/>
        <v/>
      </c>
      <c r="DE6" s="127" t="str">
        <f t="shared" si="1"/>
        <v/>
      </c>
      <c r="DF6" s="127" t="str">
        <f t="shared" si="1"/>
        <v/>
      </c>
      <c r="DG6" s="128" t="str">
        <f t="shared" si="1"/>
        <v/>
      </c>
      <c r="DH6" s="64"/>
      <c r="DJ6" s="68" t="s">
        <v>14</v>
      </c>
    </row>
    <row r="7" spans="1:114" ht="18" customHeight="1" thickBot="1" x14ac:dyDescent="0.25">
      <c r="A7" s="140"/>
      <c r="B7" s="55" t="s">
        <v>14</v>
      </c>
      <c r="C7" s="57" t="s">
        <v>43</v>
      </c>
      <c r="D7" s="95">
        <v>0.70833333333333337</v>
      </c>
      <c r="E7" s="96">
        <v>0.95833333333333337</v>
      </c>
      <c r="F7" s="97">
        <f t="shared" si="2"/>
        <v>0.70833333333333326</v>
      </c>
      <c r="G7" s="98">
        <f t="shared" si="3"/>
        <v>0.95833333333333326</v>
      </c>
      <c r="H7" s="93"/>
      <c r="I7" s="94"/>
      <c r="J7" s="73">
        <f t="shared" si="4"/>
        <v>0</v>
      </c>
      <c r="K7" s="18">
        <f t="shared" si="5"/>
        <v>0</v>
      </c>
      <c r="L7" s="126" t="str">
        <f t="shared" si="6"/>
        <v/>
      </c>
      <c r="M7" s="127" t="str">
        <f t="shared" ref="M7:V9" si="7">IF(AND($J7&lt;=M$39,$K7&gt;M$39),"・・",IF(AND($F7&lt;=M$39,$G7&gt;M$39),"・",""))</f>
        <v/>
      </c>
      <c r="N7" s="127" t="str">
        <f t="shared" si="7"/>
        <v/>
      </c>
      <c r="O7" s="128" t="str">
        <f t="shared" si="7"/>
        <v/>
      </c>
      <c r="P7" s="126" t="str">
        <f t="shared" si="7"/>
        <v/>
      </c>
      <c r="Q7" s="127" t="str">
        <f t="shared" si="7"/>
        <v/>
      </c>
      <c r="R7" s="127" t="str">
        <f t="shared" si="7"/>
        <v/>
      </c>
      <c r="S7" s="128" t="str">
        <f t="shared" si="7"/>
        <v/>
      </c>
      <c r="T7" s="126" t="str">
        <f t="shared" si="7"/>
        <v/>
      </c>
      <c r="U7" s="127" t="str">
        <f t="shared" si="7"/>
        <v/>
      </c>
      <c r="V7" s="127" t="str">
        <f t="shared" si="7"/>
        <v/>
      </c>
      <c r="W7" s="128" t="str">
        <f t="shared" ref="W7:AF9" si="8">IF(AND($J7&lt;=W$39,$K7&gt;W$39),"・・",IF(AND($F7&lt;=W$39,$G7&gt;W$39),"・",""))</f>
        <v/>
      </c>
      <c r="X7" s="126" t="str">
        <f t="shared" si="8"/>
        <v/>
      </c>
      <c r="Y7" s="127" t="str">
        <f t="shared" si="8"/>
        <v/>
      </c>
      <c r="Z7" s="127" t="str">
        <f t="shared" si="8"/>
        <v/>
      </c>
      <c r="AA7" s="128" t="str">
        <f t="shared" si="8"/>
        <v/>
      </c>
      <c r="AB7" s="126" t="str">
        <f t="shared" si="8"/>
        <v/>
      </c>
      <c r="AC7" s="127" t="str">
        <f t="shared" si="8"/>
        <v/>
      </c>
      <c r="AD7" s="127" t="str">
        <f t="shared" si="8"/>
        <v/>
      </c>
      <c r="AE7" s="128" t="str">
        <f t="shared" si="8"/>
        <v/>
      </c>
      <c r="AF7" s="126" t="str">
        <f t="shared" si="8"/>
        <v/>
      </c>
      <c r="AG7" s="127" t="str">
        <f t="shared" ref="AG7:AP9" si="9">IF(AND($J7&lt;=AG$39,$K7&gt;AG$39),"・・",IF(AND($F7&lt;=AG$39,$G7&gt;AG$39),"・",""))</f>
        <v/>
      </c>
      <c r="AH7" s="127" t="str">
        <f t="shared" si="9"/>
        <v/>
      </c>
      <c r="AI7" s="128" t="str">
        <f t="shared" si="9"/>
        <v/>
      </c>
      <c r="AJ7" s="126" t="str">
        <f t="shared" si="9"/>
        <v/>
      </c>
      <c r="AK7" s="127" t="str">
        <f t="shared" si="9"/>
        <v/>
      </c>
      <c r="AL7" s="127" t="str">
        <f t="shared" si="9"/>
        <v/>
      </c>
      <c r="AM7" s="128" t="str">
        <f t="shared" si="9"/>
        <v/>
      </c>
      <c r="AN7" s="126" t="str">
        <f t="shared" si="9"/>
        <v/>
      </c>
      <c r="AO7" s="127" t="str">
        <f t="shared" si="9"/>
        <v/>
      </c>
      <c r="AP7" s="127" t="str">
        <f t="shared" si="9"/>
        <v/>
      </c>
      <c r="AQ7" s="128" t="str">
        <f t="shared" ref="AQ7:AZ9" si="10">IF(AND($J7&lt;=AQ$39,$K7&gt;AQ$39),"・・",IF(AND($F7&lt;=AQ$39,$G7&gt;AQ$39),"・",""))</f>
        <v/>
      </c>
      <c r="AR7" s="126" t="str">
        <f t="shared" si="10"/>
        <v/>
      </c>
      <c r="AS7" s="127" t="str">
        <f t="shared" si="10"/>
        <v/>
      </c>
      <c r="AT7" s="127" t="str">
        <f t="shared" si="10"/>
        <v/>
      </c>
      <c r="AU7" s="128" t="str">
        <f t="shared" si="10"/>
        <v/>
      </c>
      <c r="AV7" s="126" t="str">
        <f t="shared" si="10"/>
        <v/>
      </c>
      <c r="AW7" s="127" t="str">
        <f t="shared" si="10"/>
        <v/>
      </c>
      <c r="AX7" s="127" t="str">
        <f t="shared" si="10"/>
        <v/>
      </c>
      <c r="AY7" s="128" t="str">
        <f t="shared" si="10"/>
        <v/>
      </c>
      <c r="AZ7" s="126" t="str">
        <f t="shared" si="10"/>
        <v/>
      </c>
      <c r="BA7" s="127" t="str">
        <f t="shared" ref="BA7:BJ9" si="11">IF(AND($J7&lt;=BA$39,$K7&gt;BA$39),"・・",IF(AND($F7&lt;=BA$39,$G7&gt;BA$39),"・",""))</f>
        <v/>
      </c>
      <c r="BB7" s="127" t="str">
        <f t="shared" si="11"/>
        <v/>
      </c>
      <c r="BC7" s="128" t="str">
        <f t="shared" si="11"/>
        <v/>
      </c>
      <c r="BD7" s="126" t="str">
        <f t="shared" si="11"/>
        <v/>
      </c>
      <c r="BE7" s="127" t="str">
        <f t="shared" si="11"/>
        <v/>
      </c>
      <c r="BF7" s="127" t="str">
        <f t="shared" si="11"/>
        <v/>
      </c>
      <c r="BG7" s="128" t="str">
        <f t="shared" si="11"/>
        <v/>
      </c>
      <c r="BH7" s="126" t="str">
        <f t="shared" si="11"/>
        <v/>
      </c>
      <c r="BI7" s="127" t="str">
        <f t="shared" si="11"/>
        <v/>
      </c>
      <c r="BJ7" s="127" t="str">
        <f t="shared" si="11"/>
        <v/>
      </c>
      <c r="BK7" s="128" t="str">
        <f t="shared" ref="BK7:BW9" si="12">IF(AND($J7&lt;=BK$39,$K7&gt;BK$39),"・・",IF(AND($F7&lt;=BK$39,$G7&gt;BK$39),"・",""))</f>
        <v/>
      </c>
      <c r="BL7" s="126" t="str">
        <f t="shared" si="12"/>
        <v/>
      </c>
      <c r="BM7" s="127" t="str">
        <f t="shared" si="12"/>
        <v/>
      </c>
      <c r="BN7" s="127" t="str">
        <f t="shared" si="12"/>
        <v/>
      </c>
      <c r="BO7" s="128" t="str">
        <f t="shared" si="12"/>
        <v/>
      </c>
      <c r="BP7" s="126" t="str">
        <f t="shared" si="12"/>
        <v/>
      </c>
      <c r="BQ7" s="127" t="str">
        <f t="shared" si="12"/>
        <v/>
      </c>
      <c r="BR7" s="127" t="str">
        <f t="shared" si="12"/>
        <v/>
      </c>
      <c r="BS7" s="128" t="str">
        <f t="shared" si="12"/>
        <v/>
      </c>
      <c r="BT7" s="126" t="str">
        <f t="shared" si="12"/>
        <v>・</v>
      </c>
      <c r="BU7" s="127" t="str">
        <f t="shared" si="12"/>
        <v>・</v>
      </c>
      <c r="BV7" s="127" t="str">
        <f t="shared" si="12"/>
        <v>・</v>
      </c>
      <c r="BW7" s="128" t="str">
        <f t="shared" si="12"/>
        <v>・</v>
      </c>
      <c r="BX7" s="126" t="str">
        <f>IF(AND($J7&lt;=BX$39,$K7&gt;BX$39),"・・",IF(AND($F7&lt;=BX$39,$G7&gt;BX$39),"・",""))</f>
        <v>・</v>
      </c>
      <c r="BY7" s="127" t="str">
        <f t="shared" si="1"/>
        <v>・</v>
      </c>
      <c r="BZ7" s="127" t="str">
        <f t="shared" si="1"/>
        <v>・</v>
      </c>
      <c r="CA7" s="128" t="str">
        <f t="shared" si="1"/>
        <v>・</v>
      </c>
      <c r="CB7" s="126" t="str">
        <f t="shared" si="1"/>
        <v>・</v>
      </c>
      <c r="CC7" s="127" t="str">
        <f t="shared" si="1"/>
        <v>・</v>
      </c>
      <c r="CD7" s="127" t="str">
        <f t="shared" si="1"/>
        <v>・</v>
      </c>
      <c r="CE7" s="128" t="str">
        <f t="shared" si="1"/>
        <v>・</v>
      </c>
      <c r="CF7" s="126" t="str">
        <f t="shared" si="1"/>
        <v>・</v>
      </c>
      <c r="CG7" s="127" t="str">
        <f t="shared" si="1"/>
        <v>・</v>
      </c>
      <c r="CH7" s="127" t="str">
        <f t="shared" si="1"/>
        <v>・</v>
      </c>
      <c r="CI7" s="128" t="str">
        <f t="shared" si="1"/>
        <v>・</v>
      </c>
      <c r="CJ7" s="126" t="str">
        <f t="shared" si="1"/>
        <v>・</v>
      </c>
      <c r="CK7" s="127" t="str">
        <f t="shared" si="1"/>
        <v>・</v>
      </c>
      <c r="CL7" s="127" t="str">
        <f t="shared" si="1"/>
        <v>・</v>
      </c>
      <c r="CM7" s="128" t="str">
        <f t="shared" si="1"/>
        <v>・</v>
      </c>
      <c r="CN7" s="126" t="str">
        <f t="shared" si="1"/>
        <v>・</v>
      </c>
      <c r="CO7" s="127" t="str">
        <f t="shared" si="1"/>
        <v>・</v>
      </c>
      <c r="CP7" s="127" t="str">
        <f t="shared" si="1"/>
        <v>・</v>
      </c>
      <c r="CQ7" s="128" t="str">
        <f t="shared" si="1"/>
        <v>・</v>
      </c>
      <c r="CR7" s="126" t="str">
        <f t="shared" si="1"/>
        <v/>
      </c>
      <c r="CS7" s="127" t="str">
        <f t="shared" si="1"/>
        <v/>
      </c>
      <c r="CT7" s="127" t="str">
        <f t="shared" si="1"/>
        <v/>
      </c>
      <c r="CU7" s="128" t="str">
        <f t="shared" si="1"/>
        <v/>
      </c>
      <c r="CV7" s="126" t="str">
        <f t="shared" si="1"/>
        <v/>
      </c>
      <c r="CW7" s="127" t="str">
        <f t="shared" si="1"/>
        <v/>
      </c>
      <c r="CX7" s="127" t="str">
        <f t="shared" si="1"/>
        <v/>
      </c>
      <c r="CY7" s="128" t="str">
        <f t="shared" si="1"/>
        <v/>
      </c>
      <c r="CZ7" s="126" t="str">
        <f t="shared" si="1"/>
        <v/>
      </c>
      <c r="DA7" s="127" t="str">
        <f t="shared" si="1"/>
        <v/>
      </c>
      <c r="DB7" s="127" t="str">
        <f t="shared" si="1"/>
        <v/>
      </c>
      <c r="DC7" s="128" t="str">
        <f t="shared" si="1"/>
        <v/>
      </c>
      <c r="DD7" s="126" t="str">
        <f t="shared" si="1"/>
        <v/>
      </c>
      <c r="DE7" s="127" t="str">
        <f t="shared" si="1"/>
        <v/>
      </c>
      <c r="DF7" s="127" t="str">
        <f t="shared" si="1"/>
        <v/>
      </c>
      <c r="DG7" s="128" t="str">
        <f t="shared" si="1"/>
        <v/>
      </c>
      <c r="DH7" s="64"/>
      <c r="DJ7" s="68" t="s">
        <v>15</v>
      </c>
    </row>
    <row r="8" spans="1:114" ht="18" customHeight="1" thickBot="1" x14ac:dyDescent="0.25">
      <c r="A8" s="140"/>
      <c r="B8" s="55" t="s">
        <v>15</v>
      </c>
      <c r="C8" s="56" t="s">
        <v>44</v>
      </c>
      <c r="D8" s="89">
        <v>0.375</v>
      </c>
      <c r="E8" s="90">
        <v>0.75</v>
      </c>
      <c r="F8" s="91">
        <f t="shared" si="2"/>
        <v>0.375</v>
      </c>
      <c r="G8" s="92">
        <f t="shared" si="3"/>
        <v>0.75</v>
      </c>
      <c r="H8" s="93"/>
      <c r="I8" s="94"/>
      <c r="J8" s="73">
        <f t="shared" si="4"/>
        <v>0</v>
      </c>
      <c r="K8" s="18">
        <f t="shared" si="5"/>
        <v>0</v>
      </c>
      <c r="L8" s="126" t="str">
        <f t="shared" si="6"/>
        <v/>
      </c>
      <c r="M8" s="127" t="str">
        <f t="shared" si="7"/>
        <v/>
      </c>
      <c r="N8" s="127" t="str">
        <f t="shared" si="7"/>
        <v/>
      </c>
      <c r="O8" s="128" t="str">
        <f t="shared" si="7"/>
        <v/>
      </c>
      <c r="P8" s="126" t="str">
        <f t="shared" si="7"/>
        <v/>
      </c>
      <c r="Q8" s="127" t="str">
        <f t="shared" si="7"/>
        <v/>
      </c>
      <c r="R8" s="127" t="str">
        <f t="shared" si="7"/>
        <v/>
      </c>
      <c r="S8" s="128" t="str">
        <f t="shared" si="7"/>
        <v/>
      </c>
      <c r="T8" s="126" t="str">
        <f t="shared" si="7"/>
        <v/>
      </c>
      <c r="U8" s="127" t="str">
        <f t="shared" si="7"/>
        <v/>
      </c>
      <c r="V8" s="127" t="str">
        <f t="shared" si="7"/>
        <v/>
      </c>
      <c r="W8" s="128" t="str">
        <f t="shared" si="8"/>
        <v/>
      </c>
      <c r="X8" s="126" t="str">
        <f t="shared" si="8"/>
        <v/>
      </c>
      <c r="Y8" s="127" t="str">
        <f t="shared" si="8"/>
        <v/>
      </c>
      <c r="Z8" s="127" t="str">
        <f t="shared" si="8"/>
        <v/>
      </c>
      <c r="AA8" s="128" t="str">
        <f t="shared" si="8"/>
        <v/>
      </c>
      <c r="AB8" s="126" t="str">
        <f t="shared" si="8"/>
        <v/>
      </c>
      <c r="AC8" s="127" t="str">
        <f t="shared" si="8"/>
        <v/>
      </c>
      <c r="AD8" s="127" t="str">
        <f t="shared" si="8"/>
        <v/>
      </c>
      <c r="AE8" s="128" t="str">
        <f t="shared" si="8"/>
        <v/>
      </c>
      <c r="AF8" s="126" t="str">
        <f t="shared" si="8"/>
        <v/>
      </c>
      <c r="AG8" s="127" t="str">
        <f t="shared" si="9"/>
        <v/>
      </c>
      <c r="AH8" s="127" t="str">
        <f t="shared" si="9"/>
        <v/>
      </c>
      <c r="AI8" s="128" t="str">
        <f t="shared" si="9"/>
        <v/>
      </c>
      <c r="AJ8" s="126" t="str">
        <f t="shared" si="9"/>
        <v/>
      </c>
      <c r="AK8" s="127" t="str">
        <f t="shared" si="9"/>
        <v/>
      </c>
      <c r="AL8" s="127" t="str">
        <f t="shared" si="9"/>
        <v/>
      </c>
      <c r="AM8" s="128" t="str">
        <f t="shared" si="9"/>
        <v/>
      </c>
      <c r="AN8" s="126" t="str">
        <f t="shared" si="9"/>
        <v>・</v>
      </c>
      <c r="AO8" s="127" t="str">
        <f t="shared" si="9"/>
        <v>・</v>
      </c>
      <c r="AP8" s="127" t="str">
        <f t="shared" si="9"/>
        <v>・</v>
      </c>
      <c r="AQ8" s="128" t="str">
        <f t="shared" si="10"/>
        <v>・</v>
      </c>
      <c r="AR8" s="126" t="str">
        <f t="shared" si="10"/>
        <v>・</v>
      </c>
      <c r="AS8" s="127" t="str">
        <f t="shared" si="10"/>
        <v>・</v>
      </c>
      <c r="AT8" s="127" t="str">
        <f t="shared" si="10"/>
        <v>・</v>
      </c>
      <c r="AU8" s="128" t="str">
        <f t="shared" si="10"/>
        <v>・</v>
      </c>
      <c r="AV8" s="126" t="str">
        <f t="shared" si="10"/>
        <v>・</v>
      </c>
      <c r="AW8" s="127" t="str">
        <f t="shared" si="10"/>
        <v>・</v>
      </c>
      <c r="AX8" s="127" t="str">
        <f t="shared" si="10"/>
        <v>・</v>
      </c>
      <c r="AY8" s="128" t="str">
        <f t="shared" si="10"/>
        <v>・</v>
      </c>
      <c r="AZ8" s="126" t="str">
        <f t="shared" si="10"/>
        <v>・</v>
      </c>
      <c r="BA8" s="127" t="str">
        <f t="shared" si="11"/>
        <v>・</v>
      </c>
      <c r="BB8" s="127" t="str">
        <f t="shared" si="11"/>
        <v>・</v>
      </c>
      <c r="BC8" s="128" t="str">
        <f t="shared" si="11"/>
        <v>・</v>
      </c>
      <c r="BD8" s="126" t="str">
        <f t="shared" si="11"/>
        <v>・</v>
      </c>
      <c r="BE8" s="127" t="str">
        <f t="shared" si="11"/>
        <v>・</v>
      </c>
      <c r="BF8" s="127" t="str">
        <f t="shared" si="11"/>
        <v>・</v>
      </c>
      <c r="BG8" s="128" t="str">
        <f t="shared" si="11"/>
        <v>・</v>
      </c>
      <c r="BH8" s="126" t="str">
        <f t="shared" si="11"/>
        <v>・</v>
      </c>
      <c r="BI8" s="127" t="str">
        <f t="shared" si="11"/>
        <v>・</v>
      </c>
      <c r="BJ8" s="127" t="str">
        <f t="shared" si="11"/>
        <v>・</v>
      </c>
      <c r="BK8" s="128" t="str">
        <f t="shared" si="12"/>
        <v>・</v>
      </c>
      <c r="BL8" s="126" t="str">
        <f t="shared" si="12"/>
        <v>・</v>
      </c>
      <c r="BM8" s="127" t="str">
        <f t="shared" si="12"/>
        <v>・</v>
      </c>
      <c r="BN8" s="127" t="str">
        <f t="shared" si="12"/>
        <v>・</v>
      </c>
      <c r="BO8" s="128" t="str">
        <f t="shared" si="12"/>
        <v>・</v>
      </c>
      <c r="BP8" s="126" t="str">
        <f t="shared" si="12"/>
        <v>・</v>
      </c>
      <c r="BQ8" s="127" t="str">
        <f t="shared" si="12"/>
        <v>・</v>
      </c>
      <c r="BR8" s="127" t="str">
        <f t="shared" si="12"/>
        <v>・</v>
      </c>
      <c r="BS8" s="128" t="str">
        <f t="shared" si="12"/>
        <v>・</v>
      </c>
      <c r="BT8" s="126" t="str">
        <f t="shared" si="12"/>
        <v>・</v>
      </c>
      <c r="BU8" s="127" t="str">
        <f t="shared" si="12"/>
        <v>・</v>
      </c>
      <c r="BV8" s="127" t="str">
        <f t="shared" si="12"/>
        <v>・</v>
      </c>
      <c r="BW8" s="128" t="str">
        <f t="shared" si="12"/>
        <v>・</v>
      </c>
      <c r="BX8" s="126" t="str">
        <f>IF(AND($J8&lt;=BX$39,$K8&gt;BX$39),"・・",IF(AND($F8&lt;=BX$39,$G8&gt;BX$39),"・",""))</f>
        <v/>
      </c>
      <c r="BY8" s="127" t="str">
        <f t="shared" si="1"/>
        <v/>
      </c>
      <c r="BZ8" s="127" t="str">
        <f t="shared" si="1"/>
        <v/>
      </c>
      <c r="CA8" s="128" t="str">
        <f t="shared" si="1"/>
        <v/>
      </c>
      <c r="CB8" s="126" t="str">
        <f t="shared" si="1"/>
        <v/>
      </c>
      <c r="CC8" s="127" t="str">
        <f t="shared" si="1"/>
        <v/>
      </c>
      <c r="CD8" s="127" t="str">
        <f t="shared" si="1"/>
        <v/>
      </c>
      <c r="CE8" s="128" t="str">
        <f t="shared" si="1"/>
        <v/>
      </c>
      <c r="CF8" s="126" t="str">
        <f t="shared" si="1"/>
        <v/>
      </c>
      <c r="CG8" s="127" t="str">
        <f t="shared" si="1"/>
        <v/>
      </c>
      <c r="CH8" s="127" t="str">
        <f t="shared" si="1"/>
        <v/>
      </c>
      <c r="CI8" s="128" t="str">
        <f t="shared" si="1"/>
        <v/>
      </c>
      <c r="CJ8" s="126" t="str">
        <f t="shared" si="1"/>
        <v/>
      </c>
      <c r="CK8" s="127" t="str">
        <f t="shared" si="1"/>
        <v/>
      </c>
      <c r="CL8" s="127" t="str">
        <f t="shared" si="1"/>
        <v/>
      </c>
      <c r="CM8" s="128" t="str">
        <f t="shared" si="1"/>
        <v/>
      </c>
      <c r="CN8" s="126" t="str">
        <f t="shared" si="1"/>
        <v/>
      </c>
      <c r="CO8" s="127" t="str">
        <f t="shared" si="1"/>
        <v/>
      </c>
      <c r="CP8" s="127" t="str">
        <f t="shared" si="1"/>
        <v/>
      </c>
      <c r="CQ8" s="128" t="str">
        <f t="shared" si="1"/>
        <v/>
      </c>
      <c r="CR8" s="126" t="str">
        <f t="shared" si="1"/>
        <v/>
      </c>
      <c r="CS8" s="127" t="str">
        <f t="shared" si="1"/>
        <v/>
      </c>
      <c r="CT8" s="127" t="str">
        <f t="shared" si="1"/>
        <v/>
      </c>
      <c r="CU8" s="128" t="str">
        <f t="shared" si="1"/>
        <v/>
      </c>
      <c r="CV8" s="126" t="str">
        <f t="shared" si="1"/>
        <v/>
      </c>
      <c r="CW8" s="127" t="str">
        <f t="shared" si="1"/>
        <v/>
      </c>
      <c r="CX8" s="127" t="str">
        <f t="shared" si="1"/>
        <v/>
      </c>
      <c r="CY8" s="128" t="str">
        <f t="shared" si="1"/>
        <v/>
      </c>
      <c r="CZ8" s="126" t="str">
        <f t="shared" si="1"/>
        <v/>
      </c>
      <c r="DA8" s="127" t="str">
        <f t="shared" si="1"/>
        <v/>
      </c>
      <c r="DB8" s="127" t="str">
        <f t="shared" si="1"/>
        <v/>
      </c>
      <c r="DC8" s="128" t="str">
        <f t="shared" si="1"/>
        <v/>
      </c>
      <c r="DD8" s="126" t="str">
        <f t="shared" si="1"/>
        <v/>
      </c>
      <c r="DE8" s="127" t="str">
        <f t="shared" si="1"/>
        <v/>
      </c>
      <c r="DF8" s="127" t="str">
        <f t="shared" si="1"/>
        <v/>
      </c>
      <c r="DG8" s="128" t="str">
        <f t="shared" si="1"/>
        <v/>
      </c>
      <c r="DH8" s="64"/>
      <c r="DJ8" s="68" t="s">
        <v>16</v>
      </c>
    </row>
    <row r="9" spans="1:114" ht="18" customHeight="1" thickBot="1" x14ac:dyDescent="0.25">
      <c r="A9" s="140"/>
      <c r="B9" s="55" t="s">
        <v>15</v>
      </c>
      <c r="C9" s="56" t="s">
        <v>45</v>
      </c>
      <c r="D9" s="89">
        <v>0.70833333333333337</v>
      </c>
      <c r="E9" s="90">
        <v>0.95833333333333337</v>
      </c>
      <c r="F9" s="91">
        <f t="shared" si="2"/>
        <v>0.70833333333333326</v>
      </c>
      <c r="G9" s="92">
        <f t="shared" si="3"/>
        <v>0.95833333333333326</v>
      </c>
      <c r="H9" s="93"/>
      <c r="I9" s="94"/>
      <c r="J9" s="73">
        <f t="shared" si="4"/>
        <v>0</v>
      </c>
      <c r="K9" s="18">
        <f t="shared" si="5"/>
        <v>0</v>
      </c>
      <c r="L9" s="126" t="str">
        <f t="shared" si="6"/>
        <v/>
      </c>
      <c r="M9" s="127" t="str">
        <f t="shared" si="7"/>
        <v/>
      </c>
      <c r="N9" s="127" t="str">
        <f t="shared" si="7"/>
        <v/>
      </c>
      <c r="O9" s="128" t="str">
        <f t="shared" si="7"/>
        <v/>
      </c>
      <c r="P9" s="126" t="str">
        <f t="shared" si="7"/>
        <v/>
      </c>
      <c r="Q9" s="127" t="str">
        <f t="shared" si="7"/>
        <v/>
      </c>
      <c r="R9" s="127" t="str">
        <f t="shared" si="7"/>
        <v/>
      </c>
      <c r="S9" s="128" t="str">
        <f t="shared" si="7"/>
        <v/>
      </c>
      <c r="T9" s="126" t="str">
        <f t="shared" si="7"/>
        <v/>
      </c>
      <c r="U9" s="127" t="str">
        <f t="shared" si="7"/>
        <v/>
      </c>
      <c r="V9" s="127" t="str">
        <f t="shared" si="7"/>
        <v/>
      </c>
      <c r="W9" s="128" t="str">
        <f t="shared" si="8"/>
        <v/>
      </c>
      <c r="X9" s="126" t="str">
        <f t="shared" si="8"/>
        <v/>
      </c>
      <c r="Y9" s="127" t="str">
        <f t="shared" si="8"/>
        <v/>
      </c>
      <c r="Z9" s="127" t="str">
        <f t="shared" si="8"/>
        <v/>
      </c>
      <c r="AA9" s="128" t="str">
        <f t="shared" si="8"/>
        <v/>
      </c>
      <c r="AB9" s="126" t="str">
        <f t="shared" si="8"/>
        <v/>
      </c>
      <c r="AC9" s="127" t="str">
        <f t="shared" si="8"/>
        <v/>
      </c>
      <c r="AD9" s="127" t="str">
        <f t="shared" si="8"/>
        <v/>
      </c>
      <c r="AE9" s="128" t="str">
        <f t="shared" si="8"/>
        <v/>
      </c>
      <c r="AF9" s="126" t="str">
        <f t="shared" si="8"/>
        <v/>
      </c>
      <c r="AG9" s="127" t="str">
        <f t="shared" si="9"/>
        <v/>
      </c>
      <c r="AH9" s="127" t="str">
        <f t="shared" si="9"/>
        <v/>
      </c>
      <c r="AI9" s="128" t="str">
        <f t="shared" si="9"/>
        <v/>
      </c>
      <c r="AJ9" s="126" t="str">
        <f t="shared" si="9"/>
        <v/>
      </c>
      <c r="AK9" s="127" t="str">
        <f t="shared" si="9"/>
        <v/>
      </c>
      <c r="AL9" s="127" t="str">
        <f t="shared" si="9"/>
        <v/>
      </c>
      <c r="AM9" s="128" t="str">
        <f t="shared" si="9"/>
        <v/>
      </c>
      <c r="AN9" s="126" t="str">
        <f t="shared" si="9"/>
        <v/>
      </c>
      <c r="AO9" s="127" t="str">
        <f t="shared" si="9"/>
        <v/>
      </c>
      <c r="AP9" s="127" t="str">
        <f t="shared" si="9"/>
        <v/>
      </c>
      <c r="AQ9" s="128" t="str">
        <f t="shared" si="10"/>
        <v/>
      </c>
      <c r="AR9" s="126" t="str">
        <f t="shared" si="10"/>
        <v/>
      </c>
      <c r="AS9" s="127" t="str">
        <f t="shared" si="10"/>
        <v/>
      </c>
      <c r="AT9" s="127" t="str">
        <f t="shared" si="10"/>
        <v/>
      </c>
      <c r="AU9" s="128" t="str">
        <f t="shared" si="10"/>
        <v/>
      </c>
      <c r="AV9" s="126" t="str">
        <f t="shared" si="10"/>
        <v/>
      </c>
      <c r="AW9" s="127" t="str">
        <f t="shared" si="10"/>
        <v/>
      </c>
      <c r="AX9" s="127" t="str">
        <f t="shared" si="10"/>
        <v/>
      </c>
      <c r="AY9" s="128" t="str">
        <f t="shared" si="10"/>
        <v/>
      </c>
      <c r="AZ9" s="126" t="str">
        <f t="shared" si="10"/>
        <v/>
      </c>
      <c r="BA9" s="127" t="str">
        <f t="shared" si="11"/>
        <v/>
      </c>
      <c r="BB9" s="127" t="str">
        <f t="shared" si="11"/>
        <v/>
      </c>
      <c r="BC9" s="128" t="str">
        <f t="shared" si="11"/>
        <v/>
      </c>
      <c r="BD9" s="126" t="str">
        <f t="shared" si="11"/>
        <v/>
      </c>
      <c r="BE9" s="127" t="str">
        <f t="shared" si="11"/>
        <v/>
      </c>
      <c r="BF9" s="127" t="str">
        <f t="shared" si="11"/>
        <v/>
      </c>
      <c r="BG9" s="128" t="str">
        <f t="shared" si="11"/>
        <v/>
      </c>
      <c r="BH9" s="126" t="str">
        <f t="shared" si="11"/>
        <v/>
      </c>
      <c r="BI9" s="127" t="str">
        <f t="shared" si="11"/>
        <v/>
      </c>
      <c r="BJ9" s="127" t="str">
        <f t="shared" si="11"/>
        <v/>
      </c>
      <c r="BK9" s="128" t="str">
        <f t="shared" si="12"/>
        <v/>
      </c>
      <c r="BL9" s="126" t="str">
        <f t="shared" si="12"/>
        <v/>
      </c>
      <c r="BM9" s="127" t="str">
        <f t="shared" si="12"/>
        <v/>
      </c>
      <c r="BN9" s="127" t="str">
        <f t="shared" si="12"/>
        <v/>
      </c>
      <c r="BO9" s="128" t="str">
        <f t="shared" si="12"/>
        <v/>
      </c>
      <c r="BP9" s="126" t="str">
        <f t="shared" si="12"/>
        <v/>
      </c>
      <c r="BQ9" s="127" t="str">
        <f t="shared" si="12"/>
        <v/>
      </c>
      <c r="BR9" s="127" t="str">
        <f t="shared" si="12"/>
        <v/>
      </c>
      <c r="BS9" s="128" t="str">
        <f t="shared" si="12"/>
        <v/>
      </c>
      <c r="BT9" s="126" t="str">
        <f t="shared" si="12"/>
        <v>・</v>
      </c>
      <c r="BU9" s="127" t="str">
        <f t="shared" si="12"/>
        <v>・</v>
      </c>
      <c r="BV9" s="127" t="str">
        <f t="shared" si="12"/>
        <v>・</v>
      </c>
      <c r="BW9" s="128" t="str">
        <f t="shared" si="12"/>
        <v>・</v>
      </c>
      <c r="BX9" s="126" t="str">
        <f>IF(AND($J9&lt;=BX$39,$K9&gt;BX$39),"・・",IF(AND($F9&lt;=BX$39,$G9&gt;BX$39),"・",""))</f>
        <v>・</v>
      </c>
      <c r="BY9" s="127" t="str">
        <f t="shared" si="1"/>
        <v>・</v>
      </c>
      <c r="BZ9" s="127" t="str">
        <f t="shared" si="1"/>
        <v>・</v>
      </c>
      <c r="CA9" s="128" t="str">
        <f t="shared" si="1"/>
        <v>・</v>
      </c>
      <c r="CB9" s="126" t="str">
        <f t="shared" si="1"/>
        <v>・</v>
      </c>
      <c r="CC9" s="127" t="str">
        <f t="shared" si="1"/>
        <v>・</v>
      </c>
      <c r="CD9" s="127" t="str">
        <f t="shared" si="1"/>
        <v>・</v>
      </c>
      <c r="CE9" s="128" t="str">
        <f t="shared" si="1"/>
        <v>・</v>
      </c>
      <c r="CF9" s="126" t="str">
        <f t="shared" si="1"/>
        <v>・</v>
      </c>
      <c r="CG9" s="127" t="str">
        <f t="shared" si="1"/>
        <v>・</v>
      </c>
      <c r="CH9" s="127" t="str">
        <f t="shared" si="1"/>
        <v>・</v>
      </c>
      <c r="CI9" s="128" t="str">
        <f t="shared" si="1"/>
        <v>・</v>
      </c>
      <c r="CJ9" s="126" t="str">
        <f t="shared" si="1"/>
        <v>・</v>
      </c>
      <c r="CK9" s="127" t="str">
        <f t="shared" si="1"/>
        <v>・</v>
      </c>
      <c r="CL9" s="127" t="str">
        <f t="shared" si="1"/>
        <v>・</v>
      </c>
      <c r="CM9" s="128" t="str">
        <f t="shared" si="1"/>
        <v>・</v>
      </c>
      <c r="CN9" s="126" t="str">
        <f t="shared" si="1"/>
        <v>・</v>
      </c>
      <c r="CO9" s="127" t="str">
        <f t="shared" si="1"/>
        <v>・</v>
      </c>
      <c r="CP9" s="127" t="str">
        <f t="shared" si="1"/>
        <v>・</v>
      </c>
      <c r="CQ9" s="128" t="str">
        <f t="shared" si="1"/>
        <v>・</v>
      </c>
      <c r="CR9" s="126" t="str">
        <f t="shared" si="1"/>
        <v/>
      </c>
      <c r="CS9" s="127" t="str">
        <f t="shared" si="1"/>
        <v/>
      </c>
      <c r="CT9" s="127" t="str">
        <f t="shared" si="1"/>
        <v/>
      </c>
      <c r="CU9" s="128" t="str">
        <f t="shared" si="1"/>
        <v/>
      </c>
      <c r="CV9" s="126" t="str">
        <f t="shared" si="1"/>
        <v/>
      </c>
      <c r="CW9" s="127" t="str">
        <f t="shared" si="1"/>
        <v/>
      </c>
      <c r="CX9" s="127" t="str">
        <f t="shared" si="1"/>
        <v/>
      </c>
      <c r="CY9" s="128" t="str">
        <f t="shared" si="1"/>
        <v/>
      </c>
      <c r="CZ9" s="126" t="str">
        <f t="shared" si="1"/>
        <v/>
      </c>
      <c r="DA9" s="127" t="str">
        <f t="shared" si="1"/>
        <v/>
      </c>
      <c r="DB9" s="127" t="str">
        <f t="shared" si="1"/>
        <v/>
      </c>
      <c r="DC9" s="128" t="str">
        <f t="shared" si="1"/>
        <v/>
      </c>
      <c r="DD9" s="126" t="str">
        <f t="shared" si="1"/>
        <v/>
      </c>
      <c r="DE9" s="127" t="str">
        <f t="shared" si="1"/>
        <v/>
      </c>
      <c r="DF9" s="127" t="str">
        <f t="shared" si="1"/>
        <v/>
      </c>
      <c r="DG9" s="128" t="str">
        <f t="shared" si="1"/>
        <v/>
      </c>
      <c r="DH9" s="64"/>
      <c r="DJ9" s="68"/>
    </row>
    <row r="10" spans="1:114" ht="18" customHeight="1" thickBot="1" x14ac:dyDescent="0.25">
      <c r="A10" s="140"/>
      <c r="B10" s="55" t="s">
        <v>16</v>
      </c>
      <c r="C10" s="56" t="s">
        <v>46</v>
      </c>
      <c r="D10" s="89">
        <v>0.41666666666666669</v>
      </c>
      <c r="E10" s="90">
        <v>0.77083333333333337</v>
      </c>
      <c r="F10" s="91">
        <f t="shared" ref="F10:F35" si="13">CEILING(D10,"0:15")</f>
        <v>0.41666666666666663</v>
      </c>
      <c r="G10" s="92">
        <f t="shared" ref="G10:G35" si="14">FLOOR(E10,"0:15")</f>
        <v>0.77083333333333326</v>
      </c>
      <c r="H10" s="93"/>
      <c r="I10" s="94"/>
      <c r="J10" s="73">
        <f t="shared" si="4"/>
        <v>0</v>
      </c>
      <c r="K10" s="18">
        <f t="shared" si="5"/>
        <v>0</v>
      </c>
      <c r="L10" s="126" t="str">
        <f t="shared" si="6"/>
        <v/>
      </c>
      <c r="M10" s="127" t="str">
        <f t="shared" ref="M10:AR10" si="15">IF(AND($J10&lt;=M$39,$K10&gt;M$39),"・・",IF(AND($F10&lt;=M$39,$G10&gt;M$39),"・",""))</f>
        <v/>
      </c>
      <c r="N10" s="127" t="str">
        <f t="shared" si="15"/>
        <v/>
      </c>
      <c r="O10" s="128" t="str">
        <f t="shared" si="15"/>
        <v/>
      </c>
      <c r="P10" s="126" t="str">
        <f t="shared" si="15"/>
        <v/>
      </c>
      <c r="Q10" s="127" t="str">
        <f t="shared" si="15"/>
        <v/>
      </c>
      <c r="R10" s="127" t="str">
        <f t="shared" si="15"/>
        <v/>
      </c>
      <c r="S10" s="128" t="str">
        <f t="shared" si="15"/>
        <v/>
      </c>
      <c r="T10" s="126" t="str">
        <f t="shared" si="15"/>
        <v/>
      </c>
      <c r="U10" s="127" t="str">
        <f t="shared" si="15"/>
        <v/>
      </c>
      <c r="V10" s="127" t="str">
        <f t="shared" si="15"/>
        <v/>
      </c>
      <c r="W10" s="128" t="str">
        <f t="shared" si="15"/>
        <v/>
      </c>
      <c r="X10" s="126" t="str">
        <f t="shared" si="15"/>
        <v/>
      </c>
      <c r="Y10" s="127" t="str">
        <f t="shared" si="15"/>
        <v/>
      </c>
      <c r="Z10" s="127" t="str">
        <f t="shared" si="15"/>
        <v/>
      </c>
      <c r="AA10" s="128" t="str">
        <f t="shared" si="15"/>
        <v/>
      </c>
      <c r="AB10" s="126" t="str">
        <f t="shared" si="15"/>
        <v/>
      </c>
      <c r="AC10" s="127" t="str">
        <f t="shared" si="15"/>
        <v/>
      </c>
      <c r="AD10" s="127" t="str">
        <f t="shared" si="15"/>
        <v/>
      </c>
      <c r="AE10" s="128" t="str">
        <f t="shared" si="15"/>
        <v/>
      </c>
      <c r="AF10" s="126" t="str">
        <f t="shared" si="15"/>
        <v/>
      </c>
      <c r="AG10" s="127" t="str">
        <f t="shared" si="15"/>
        <v/>
      </c>
      <c r="AH10" s="127" t="str">
        <f t="shared" si="15"/>
        <v/>
      </c>
      <c r="AI10" s="128" t="str">
        <f t="shared" si="15"/>
        <v/>
      </c>
      <c r="AJ10" s="126" t="str">
        <f t="shared" si="15"/>
        <v/>
      </c>
      <c r="AK10" s="127" t="str">
        <f t="shared" si="15"/>
        <v/>
      </c>
      <c r="AL10" s="127" t="str">
        <f t="shared" si="15"/>
        <v/>
      </c>
      <c r="AM10" s="128" t="str">
        <f t="shared" si="15"/>
        <v/>
      </c>
      <c r="AN10" s="126" t="str">
        <f t="shared" si="15"/>
        <v/>
      </c>
      <c r="AO10" s="127" t="str">
        <f t="shared" si="15"/>
        <v/>
      </c>
      <c r="AP10" s="127" t="str">
        <f t="shared" si="15"/>
        <v/>
      </c>
      <c r="AQ10" s="128" t="str">
        <f t="shared" si="15"/>
        <v/>
      </c>
      <c r="AR10" s="126" t="str">
        <f t="shared" si="15"/>
        <v>・</v>
      </c>
      <c r="AS10" s="127" t="str">
        <f t="shared" ref="AS10:BV10" si="16">IF(AND($J10&lt;=AS$39,$K10&gt;AS$39),"・・",IF(AND($F10&lt;=AS$39,$G10&gt;AS$39),"・",""))</f>
        <v>・</v>
      </c>
      <c r="AT10" s="127" t="str">
        <f t="shared" si="16"/>
        <v>・</v>
      </c>
      <c r="AU10" s="128" t="str">
        <f t="shared" si="16"/>
        <v>・</v>
      </c>
      <c r="AV10" s="126" t="str">
        <f t="shared" si="16"/>
        <v>・</v>
      </c>
      <c r="AW10" s="127" t="str">
        <f t="shared" si="16"/>
        <v>・</v>
      </c>
      <c r="AX10" s="127" t="str">
        <f t="shared" si="16"/>
        <v>・</v>
      </c>
      <c r="AY10" s="128" t="str">
        <f t="shared" si="16"/>
        <v>・</v>
      </c>
      <c r="AZ10" s="126" t="str">
        <f t="shared" si="16"/>
        <v>・</v>
      </c>
      <c r="BA10" s="127" t="str">
        <f t="shared" si="16"/>
        <v>・</v>
      </c>
      <c r="BB10" s="127" t="str">
        <f t="shared" si="16"/>
        <v>・</v>
      </c>
      <c r="BC10" s="128" t="str">
        <f t="shared" si="16"/>
        <v>・</v>
      </c>
      <c r="BD10" s="126" t="str">
        <f t="shared" si="16"/>
        <v>・</v>
      </c>
      <c r="BE10" s="127" t="str">
        <f t="shared" si="16"/>
        <v>・</v>
      </c>
      <c r="BF10" s="127" t="str">
        <f t="shared" si="16"/>
        <v>・</v>
      </c>
      <c r="BG10" s="128" t="str">
        <f t="shared" si="16"/>
        <v>・</v>
      </c>
      <c r="BH10" s="126" t="str">
        <f t="shared" si="16"/>
        <v>・</v>
      </c>
      <c r="BI10" s="127" t="str">
        <f t="shared" si="16"/>
        <v>・</v>
      </c>
      <c r="BJ10" s="127" t="str">
        <f t="shared" si="16"/>
        <v>・</v>
      </c>
      <c r="BK10" s="128" t="str">
        <f t="shared" si="16"/>
        <v>・</v>
      </c>
      <c r="BL10" s="126" t="str">
        <f t="shared" si="16"/>
        <v>・</v>
      </c>
      <c r="BM10" s="127" t="str">
        <f t="shared" si="16"/>
        <v>・</v>
      </c>
      <c r="BN10" s="127" t="str">
        <f t="shared" si="16"/>
        <v>・</v>
      </c>
      <c r="BO10" s="128" t="str">
        <f t="shared" si="16"/>
        <v>・</v>
      </c>
      <c r="BP10" s="126" t="str">
        <f t="shared" si="16"/>
        <v>・</v>
      </c>
      <c r="BQ10" s="127" t="str">
        <f t="shared" si="16"/>
        <v>・</v>
      </c>
      <c r="BR10" s="127" t="str">
        <f t="shared" si="16"/>
        <v>・</v>
      </c>
      <c r="BS10" s="128" t="str">
        <f t="shared" si="16"/>
        <v>・</v>
      </c>
      <c r="BT10" s="126" t="str">
        <f t="shared" si="16"/>
        <v>・</v>
      </c>
      <c r="BU10" s="127" t="str">
        <f t="shared" si="16"/>
        <v>・</v>
      </c>
      <c r="BV10" s="127" t="str">
        <f t="shared" si="16"/>
        <v>・</v>
      </c>
      <c r="BW10" s="128" t="str">
        <f t="shared" ref="BW10:CL17" si="17">IF(AND($J10&lt;=BW$39,$K10&gt;BW$39),"・・",IF(AND($F10&lt;=BW$39,$G10&gt;BW$39),"・",""))</f>
        <v>・</v>
      </c>
      <c r="BX10" s="126" t="str">
        <f t="shared" si="17"/>
        <v>・</v>
      </c>
      <c r="BY10" s="127" t="str">
        <f t="shared" si="1"/>
        <v>・</v>
      </c>
      <c r="BZ10" s="127" t="str">
        <f t="shared" si="1"/>
        <v/>
      </c>
      <c r="CA10" s="128" t="str">
        <f t="shared" si="1"/>
        <v/>
      </c>
      <c r="CB10" s="126" t="str">
        <f t="shared" si="1"/>
        <v/>
      </c>
      <c r="CC10" s="127" t="str">
        <f t="shared" si="1"/>
        <v/>
      </c>
      <c r="CD10" s="127" t="str">
        <f t="shared" si="1"/>
        <v/>
      </c>
      <c r="CE10" s="128" t="str">
        <f t="shared" si="1"/>
        <v/>
      </c>
      <c r="CF10" s="126" t="str">
        <f t="shared" si="1"/>
        <v/>
      </c>
      <c r="CG10" s="127" t="str">
        <f t="shared" si="1"/>
        <v/>
      </c>
      <c r="CH10" s="127" t="str">
        <f t="shared" si="1"/>
        <v/>
      </c>
      <c r="CI10" s="128" t="str">
        <f t="shared" ref="CI10:CX17" si="18">IF(AND($J10&lt;=CI$39,$K10&gt;CI$39),"・・",IF(AND($F10&lt;=CI$39,$G10&gt;CI$39),"・",""))</f>
        <v/>
      </c>
      <c r="CJ10" s="126" t="str">
        <f t="shared" si="18"/>
        <v/>
      </c>
      <c r="CK10" s="127" t="str">
        <f t="shared" si="18"/>
        <v/>
      </c>
      <c r="CL10" s="127" t="str">
        <f t="shared" si="18"/>
        <v/>
      </c>
      <c r="CM10" s="128" t="str">
        <f t="shared" si="18"/>
        <v/>
      </c>
      <c r="CN10" s="126" t="str">
        <f t="shared" si="18"/>
        <v/>
      </c>
      <c r="CO10" s="127" t="str">
        <f t="shared" si="18"/>
        <v/>
      </c>
      <c r="CP10" s="127" t="str">
        <f t="shared" si="18"/>
        <v/>
      </c>
      <c r="CQ10" s="128" t="str">
        <f t="shared" si="18"/>
        <v/>
      </c>
      <c r="CR10" s="126" t="str">
        <f t="shared" si="18"/>
        <v/>
      </c>
      <c r="CS10" s="127" t="str">
        <f t="shared" si="18"/>
        <v/>
      </c>
      <c r="CT10" s="127" t="str">
        <f t="shared" si="18"/>
        <v/>
      </c>
      <c r="CU10" s="128" t="str">
        <f t="shared" si="18"/>
        <v/>
      </c>
      <c r="CV10" s="126" t="str">
        <f t="shared" si="18"/>
        <v/>
      </c>
      <c r="CW10" s="127" t="str">
        <f t="shared" si="18"/>
        <v/>
      </c>
      <c r="CX10" s="127" t="str">
        <f t="shared" si="18"/>
        <v/>
      </c>
      <c r="CY10" s="128" t="str">
        <f t="shared" ref="CY10:DG17" si="19">IF(AND($J10&lt;=CY$39,$K10&gt;CY$39),"・・",IF(AND($F10&lt;=CY$39,$G10&gt;CY$39),"・",""))</f>
        <v/>
      </c>
      <c r="CZ10" s="126" t="str">
        <f t="shared" si="19"/>
        <v/>
      </c>
      <c r="DA10" s="127" t="str">
        <f t="shared" si="19"/>
        <v/>
      </c>
      <c r="DB10" s="127" t="str">
        <f t="shared" si="19"/>
        <v/>
      </c>
      <c r="DC10" s="128" t="str">
        <f t="shared" si="19"/>
        <v/>
      </c>
      <c r="DD10" s="126" t="str">
        <f t="shared" si="19"/>
        <v/>
      </c>
      <c r="DE10" s="127" t="str">
        <f t="shared" si="19"/>
        <v/>
      </c>
      <c r="DF10" s="127" t="str">
        <f t="shared" si="19"/>
        <v/>
      </c>
      <c r="DG10" s="128" t="str">
        <f t="shared" si="19"/>
        <v/>
      </c>
      <c r="DH10" s="64"/>
      <c r="DJ10" s="68"/>
    </row>
    <row r="11" spans="1:114" ht="18" customHeight="1" thickBot="1" x14ac:dyDescent="0.25">
      <c r="A11" s="140"/>
      <c r="B11" s="55" t="s">
        <v>16</v>
      </c>
      <c r="C11" s="56" t="s">
        <v>47</v>
      </c>
      <c r="D11" s="89">
        <v>0.70833333333333337</v>
      </c>
      <c r="E11" s="90">
        <v>0.95833333333333337</v>
      </c>
      <c r="F11" s="91">
        <f t="shared" si="13"/>
        <v>0.70833333333333326</v>
      </c>
      <c r="G11" s="92">
        <f t="shared" si="14"/>
        <v>0.95833333333333326</v>
      </c>
      <c r="H11" s="93"/>
      <c r="I11" s="94"/>
      <c r="J11" s="73">
        <f t="shared" si="4"/>
        <v>0</v>
      </c>
      <c r="K11" s="18">
        <f t="shared" si="5"/>
        <v>0</v>
      </c>
      <c r="L11" s="126" t="str">
        <f t="shared" si="6"/>
        <v/>
      </c>
      <c r="M11" s="127" t="str">
        <f t="shared" si="6"/>
        <v/>
      </c>
      <c r="N11" s="127" t="str">
        <f t="shared" si="6"/>
        <v/>
      </c>
      <c r="O11" s="128" t="str">
        <f t="shared" si="6"/>
        <v/>
      </c>
      <c r="P11" s="126" t="str">
        <f t="shared" si="6"/>
        <v/>
      </c>
      <c r="Q11" s="127" t="str">
        <f t="shared" si="6"/>
        <v/>
      </c>
      <c r="R11" s="127" t="str">
        <f t="shared" si="6"/>
        <v/>
      </c>
      <c r="S11" s="128" t="str">
        <f t="shared" si="6"/>
        <v/>
      </c>
      <c r="T11" s="126" t="str">
        <f t="shared" si="6"/>
        <v/>
      </c>
      <c r="U11" s="127" t="str">
        <f t="shared" si="6"/>
        <v/>
      </c>
      <c r="V11" s="127" t="str">
        <f t="shared" si="6"/>
        <v/>
      </c>
      <c r="W11" s="128" t="str">
        <f t="shared" si="6"/>
        <v/>
      </c>
      <c r="X11" s="126" t="str">
        <f t="shared" si="6"/>
        <v/>
      </c>
      <c r="Y11" s="127" t="str">
        <f t="shared" si="6"/>
        <v/>
      </c>
      <c r="Z11" s="127" t="str">
        <f t="shared" si="6"/>
        <v/>
      </c>
      <c r="AA11" s="128" t="str">
        <f t="shared" si="6"/>
        <v/>
      </c>
      <c r="AB11" s="126" t="str">
        <f t="shared" ref="AB11:AQ17" si="20">IF(AND($J11&lt;=AB$39,$K11&gt;AB$39),"・・",IF(AND($F11&lt;=AB$39,$G11&gt;AB$39),"・",""))</f>
        <v/>
      </c>
      <c r="AC11" s="127" t="str">
        <f t="shared" si="20"/>
        <v/>
      </c>
      <c r="AD11" s="127" t="str">
        <f t="shared" si="20"/>
        <v/>
      </c>
      <c r="AE11" s="128" t="str">
        <f t="shared" si="20"/>
        <v/>
      </c>
      <c r="AF11" s="126" t="str">
        <f t="shared" si="20"/>
        <v/>
      </c>
      <c r="AG11" s="127" t="str">
        <f t="shared" si="20"/>
        <v/>
      </c>
      <c r="AH11" s="127" t="str">
        <f t="shared" si="20"/>
        <v/>
      </c>
      <c r="AI11" s="128" t="str">
        <f t="shared" si="20"/>
        <v/>
      </c>
      <c r="AJ11" s="126" t="str">
        <f t="shared" si="20"/>
        <v/>
      </c>
      <c r="AK11" s="127" t="str">
        <f t="shared" si="20"/>
        <v/>
      </c>
      <c r="AL11" s="127" t="str">
        <f t="shared" si="20"/>
        <v/>
      </c>
      <c r="AM11" s="128" t="str">
        <f t="shared" si="20"/>
        <v/>
      </c>
      <c r="AN11" s="126" t="str">
        <f t="shared" si="20"/>
        <v/>
      </c>
      <c r="AO11" s="127" t="str">
        <f t="shared" si="20"/>
        <v/>
      </c>
      <c r="AP11" s="127" t="str">
        <f t="shared" si="20"/>
        <v/>
      </c>
      <c r="AQ11" s="128" t="str">
        <f t="shared" si="20"/>
        <v/>
      </c>
      <c r="AR11" s="126" t="str">
        <f t="shared" ref="AR11:BG17" si="21">IF(AND($J11&lt;=AR$39,$K11&gt;AR$39),"・・",IF(AND($F11&lt;=AR$39,$G11&gt;AR$39),"・",""))</f>
        <v/>
      </c>
      <c r="AS11" s="127" t="str">
        <f t="shared" si="21"/>
        <v/>
      </c>
      <c r="AT11" s="127" t="str">
        <f t="shared" si="21"/>
        <v/>
      </c>
      <c r="AU11" s="128" t="str">
        <f t="shared" si="21"/>
        <v/>
      </c>
      <c r="AV11" s="126" t="str">
        <f t="shared" si="21"/>
        <v/>
      </c>
      <c r="AW11" s="127" t="str">
        <f t="shared" si="21"/>
        <v/>
      </c>
      <c r="AX11" s="127" t="str">
        <f t="shared" si="21"/>
        <v/>
      </c>
      <c r="AY11" s="128" t="str">
        <f t="shared" si="21"/>
        <v/>
      </c>
      <c r="AZ11" s="126" t="str">
        <f t="shared" si="21"/>
        <v/>
      </c>
      <c r="BA11" s="127" t="str">
        <f t="shared" si="21"/>
        <v/>
      </c>
      <c r="BB11" s="127" t="str">
        <f t="shared" si="21"/>
        <v/>
      </c>
      <c r="BC11" s="128" t="str">
        <f t="shared" si="21"/>
        <v/>
      </c>
      <c r="BD11" s="126" t="str">
        <f t="shared" si="21"/>
        <v/>
      </c>
      <c r="BE11" s="127" t="str">
        <f t="shared" si="21"/>
        <v/>
      </c>
      <c r="BF11" s="127" t="str">
        <f t="shared" si="21"/>
        <v/>
      </c>
      <c r="BG11" s="128" t="str">
        <f t="shared" si="21"/>
        <v/>
      </c>
      <c r="BH11" s="126" t="str">
        <f t="shared" ref="BH11:BW17" si="22">IF(AND($J11&lt;=BH$39,$K11&gt;BH$39),"・・",IF(AND($F11&lt;=BH$39,$G11&gt;BH$39),"・",""))</f>
        <v/>
      </c>
      <c r="BI11" s="127" t="str">
        <f t="shared" si="22"/>
        <v/>
      </c>
      <c r="BJ11" s="127" t="str">
        <f t="shared" si="22"/>
        <v/>
      </c>
      <c r="BK11" s="128" t="str">
        <f t="shared" si="22"/>
        <v/>
      </c>
      <c r="BL11" s="126" t="str">
        <f t="shared" si="22"/>
        <v/>
      </c>
      <c r="BM11" s="127" t="str">
        <f t="shared" si="22"/>
        <v/>
      </c>
      <c r="BN11" s="127" t="str">
        <f t="shared" si="22"/>
        <v/>
      </c>
      <c r="BO11" s="128" t="str">
        <f t="shared" si="22"/>
        <v/>
      </c>
      <c r="BP11" s="126" t="str">
        <f t="shared" si="22"/>
        <v/>
      </c>
      <c r="BQ11" s="127" t="str">
        <f t="shared" si="22"/>
        <v/>
      </c>
      <c r="BR11" s="127" t="str">
        <f t="shared" si="22"/>
        <v/>
      </c>
      <c r="BS11" s="128" t="str">
        <f t="shared" si="22"/>
        <v/>
      </c>
      <c r="BT11" s="126" t="str">
        <f t="shared" si="22"/>
        <v>・</v>
      </c>
      <c r="BU11" s="127" t="str">
        <f t="shared" si="22"/>
        <v>・</v>
      </c>
      <c r="BV11" s="127" t="str">
        <f t="shared" si="22"/>
        <v>・</v>
      </c>
      <c r="BW11" s="128" t="str">
        <f t="shared" si="22"/>
        <v>・</v>
      </c>
      <c r="BX11" s="126" t="str">
        <f t="shared" si="17"/>
        <v>・</v>
      </c>
      <c r="BY11" s="127" t="str">
        <f t="shared" si="17"/>
        <v>・</v>
      </c>
      <c r="BZ11" s="127" t="str">
        <f t="shared" si="17"/>
        <v>・</v>
      </c>
      <c r="CA11" s="128" t="str">
        <f t="shared" si="17"/>
        <v>・</v>
      </c>
      <c r="CB11" s="126" t="str">
        <f t="shared" si="17"/>
        <v>・</v>
      </c>
      <c r="CC11" s="127" t="str">
        <f t="shared" si="17"/>
        <v>・</v>
      </c>
      <c r="CD11" s="127" t="str">
        <f t="shared" si="17"/>
        <v>・</v>
      </c>
      <c r="CE11" s="128" t="str">
        <f t="shared" si="17"/>
        <v>・</v>
      </c>
      <c r="CF11" s="126" t="str">
        <f t="shared" si="17"/>
        <v>・</v>
      </c>
      <c r="CG11" s="127" t="str">
        <f t="shared" si="17"/>
        <v>・</v>
      </c>
      <c r="CH11" s="127" t="str">
        <f t="shared" si="17"/>
        <v>・</v>
      </c>
      <c r="CI11" s="128" t="str">
        <f t="shared" si="17"/>
        <v>・</v>
      </c>
      <c r="CJ11" s="126" t="str">
        <f t="shared" si="17"/>
        <v>・</v>
      </c>
      <c r="CK11" s="127" t="str">
        <f t="shared" si="17"/>
        <v>・</v>
      </c>
      <c r="CL11" s="127" t="str">
        <f t="shared" si="17"/>
        <v>・</v>
      </c>
      <c r="CM11" s="128" t="str">
        <f t="shared" si="18"/>
        <v>・</v>
      </c>
      <c r="CN11" s="126" t="str">
        <f t="shared" si="18"/>
        <v>・</v>
      </c>
      <c r="CO11" s="127" t="str">
        <f t="shared" si="18"/>
        <v>・</v>
      </c>
      <c r="CP11" s="127" t="str">
        <f t="shared" si="18"/>
        <v>・</v>
      </c>
      <c r="CQ11" s="128" t="str">
        <f t="shared" si="18"/>
        <v>・</v>
      </c>
      <c r="CR11" s="126" t="str">
        <f t="shared" si="18"/>
        <v/>
      </c>
      <c r="CS11" s="127" t="str">
        <f t="shared" si="18"/>
        <v/>
      </c>
      <c r="CT11" s="127" t="str">
        <f t="shared" si="18"/>
        <v/>
      </c>
      <c r="CU11" s="128" t="str">
        <f t="shared" si="18"/>
        <v/>
      </c>
      <c r="CV11" s="126" t="str">
        <f t="shared" si="18"/>
        <v/>
      </c>
      <c r="CW11" s="127" t="str">
        <f t="shared" si="18"/>
        <v/>
      </c>
      <c r="CX11" s="127" t="str">
        <f t="shared" si="18"/>
        <v/>
      </c>
      <c r="CY11" s="128" t="str">
        <f t="shared" si="19"/>
        <v/>
      </c>
      <c r="CZ11" s="126" t="str">
        <f t="shared" si="19"/>
        <v/>
      </c>
      <c r="DA11" s="127" t="str">
        <f t="shared" si="19"/>
        <v/>
      </c>
      <c r="DB11" s="127" t="str">
        <f t="shared" si="19"/>
        <v/>
      </c>
      <c r="DC11" s="128" t="str">
        <f t="shared" si="19"/>
        <v/>
      </c>
      <c r="DD11" s="126" t="str">
        <f t="shared" si="19"/>
        <v/>
      </c>
      <c r="DE11" s="127" t="str">
        <f t="shared" si="19"/>
        <v/>
      </c>
      <c r="DF11" s="127" t="str">
        <f t="shared" si="19"/>
        <v/>
      </c>
      <c r="DG11" s="128" t="str">
        <f t="shared" si="19"/>
        <v/>
      </c>
      <c r="DH11" s="64"/>
      <c r="DJ11" s="68"/>
    </row>
    <row r="12" spans="1:114" ht="18" customHeight="1" thickBot="1" x14ac:dyDescent="0.25">
      <c r="A12" s="140"/>
      <c r="B12" s="55"/>
      <c r="C12" s="56" t="s">
        <v>36</v>
      </c>
      <c r="D12" s="89">
        <v>0.41666666666666669</v>
      </c>
      <c r="E12" s="90">
        <v>1</v>
      </c>
      <c r="F12" s="91">
        <f t="shared" si="13"/>
        <v>0.41666666666666663</v>
      </c>
      <c r="G12" s="92">
        <f t="shared" si="14"/>
        <v>1</v>
      </c>
      <c r="H12" s="93">
        <v>0.625</v>
      </c>
      <c r="I12" s="94">
        <v>0.66666666666666663</v>
      </c>
      <c r="J12" s="73">
        <f t="shared" si="4"/>
        <v>0.625</v>
      </c>
      <c r="K12" s="18">
        <f t="shared" si="5"/>
        <v>0.66666666666666663</v>
      </c>
      <c r="L12" s="126" t="str">
        <f t="shared" si="6"/>
        <v/>
      </c>
      <c r="M12" s="127" t="str">
        <f t="shared" si="6"/>
        <v/>
      </c>
      <c r="N12" s="127" t="str">
        <f t="shared" si="6"/>
        <v/>
      </c>
      <c r="O12" s="128" t="str">
        <f t="shared" si="6"/>
        <v/>
      </c>
      <c r="P12" s="126" t="str">
        <f t="shared" si="6"/>
        <v/>
      </c>
      <c r="Q12" s="127" t="str">
        <f t="shared" si="6"/>
        <v/>
      </c>
      <c r="R12" s="127" t="str">
        <f t="shared" si="6"/>
        <v/>
      </c>
      <c r="S12" s="128" t="str">
        <f t="shared" si="6"/>
        <v/>
      </c>
      <c r="T12" s="126" t="str">
        <f t="shared" si="6"/>
        <v/>
      </c>
      <c r="U12" s="127" t="str">
        <f t="shared" si="6"/>
        <v/>
      </c>
      <c r="V12" s="127" t="str">
        <f t="shared" si="6"/>
        <v/>
      </c>
      <c r="W12" s="128" t="str">
        <f t="shared" si="6"/>
        <v/>
      </c>
      <c r="X12" s="126" t="str">
        <f t="shared" si="6"/>
        <v/>
      </c>
      <c r="Y12" s="127" t="str">
        <f t="shared" si="6"/>
        <v/>
      </c>
      <c r="Z12" s="127" t="str">
        <f t="shared" si="6"/>
        <v/>
      </c>
      <c r="AA12" s="128" t="str">
        <f t="shared" si="6"/>
        <v/>
      </c>
      <c r="AB12" s="126" t="str">
        <f t="shared" si="20"/>
        <v/>
      </c>
      <c r="AC12" s="127" t="str">
        <f t="shared" si="20"/>
        <v/>
      </c>
      <c r="AD12" s="127" t="str">
        <f t="shared" si="20"/>
        <v/>
      </c>
      <c r="AE12" s="128" t="str">
        <f t="shared" si="20"/>
        <v/>
      </c>
      <c r="AF12" s="126" t="str">
        <f t="shared" si="20"/>
        <v/>
      </c>
      <c r="AG12" s="127" t="str">
        <f t="shared" si="20"/>
        <v/>
      </c>
      <c r="AH12" s="127" t="str">
        <f t="shared" si="20"/>
        <v/>
      </c>
      <c r="AI12" s="128" t="str">
        <f t="shared" si="20"/>
        <v/>
      </c>
      <c r="AJ12" s="126" t="str">
        <f t="shared" si="20"/>
        <v/>
      </c>
      <c r="AK12" s="127" t="str">
        <f t="shared" si="20"/>
        <v/>
      </c>
      <c r="AL12" s="127" t="str">
        <f t="shared" si="20"/>
        <v/>
      </c>
      <c r="AM12" s="128" t="str">
        <f t="shared" si="20"/>
        <v/>
      </c>
      <c r="AN12" s="126" t="str">
        <f t="shared" si="20"/>
        <v/>
      </c>
      <c r="AO12" s="127" t="str">
        <f t="shared" si="20"/>
        <v/>
      </c>
      <c r="AP12" s="127" t="str">
        <f t="shared" si="20"/>
        <v/>
      </c>
      <c r="AQ12" s="128" t="str">
        <f t="shared" si="20"/>
        <v/>
      </c>
      <c r="AR12" s="126" t="str">
        <f t="shared" si="21"/>
        <v>・</v>
      </c>
      <c r="AS12" s="127" t="str">
        <f t="shared" si="21"/>
        <v>・</v>
      </c>
      <c r="AT12" s="127" t="str">
        <f t="shared" si="21"/>
        <v>・</v>
      </c>
      <c r="AU12" s="128" t="str">
        <f t="shared" si="21"/>
        <v>・</v>
      </c>
      <c r="AV12" s="126" t="str">
        <f t="shared" si="21"/>
        <v>・</v>
      </c>
      <c r="AW12" s="127" t="str">
        <f t="shared" si="21"/>
        <v>・</v>
      </c>
      <c r="AX12" s="127" t="str">
        <f t="shared" si="21"/>
        <v>・</v>
      </c>
      <c r="AY12" s="128" t="str">
        <f t="shared" si="21"/>
        <v>・</v>
      </c>
      <c r="AZ12" s="126" t="str">
        <f t="shared" si="21"/>
        <v>・</v>
      </c>
      <c r="BA12" s="127" t="str">
        <f t="shared" si="21"/>
        <v>・</v>
      </c>
      <c r="BB12" s="127" t="str">
        <f t="shared" si="21"/>
        <v>・</v>
      </c>
      <c r="BC12" s="128" t="str">
        <f t="shared" si="21"/>
        <v>・</v>
      </c>
      <c r="BD12" s="126" t="str">
        <f t="shared" si="21"/>
        <v>・</v>
      </c>
      <c r="BE12" s="127" t="str">
        <f t="shared" si="21"/>
        <v>・</v>
      </c>
      <c r="BF12" s="127" t="str">
        <f t="shared" si="21"/>
        <v>・</v>
      </c>
      <c r="BG12" s="128" t="str">
        <f t="shared" si="21"/>
        <v>・</v>
      </c>
      <c r="BH12" s="126" t="str">
        <f t="shared" si="22"/>
        <v>・</v>
      </c>
      <c r="BI12" s="127" t="str">
        <f t="shared" si="22"/>
        <v>・</v>
      </c>
      <c r="BJ12" s="127" t="str">
        <f t="shared" si="22"/>
        <v>・</v>
      </c>
      <c r="BK12" s="128" t="str">
        <f t="shared" si="22"/>
        <v>・</v>
      </c>
      <c r="BL12" s="126" t="str">
        <f t="shared" si="22"/>
        <v>・・</v>
      </c>
      <c r="BM12" s="127" t="str">
        <f t="shared" si="22"/>
        <v>・・</v>
      </c>
      <c r="BN12" s="127" t="str">
        <f t="shared" si="22"/>
        <v>・・</v>
      </c>
      <c r="BO12" s="128" t="str">
        <f t="shared" si="22"/>
        <v>・・</v>
      </c>
      <c r="BP12" s="126" t="str">
        <f t="shared" si="22"/>
        <v>・</v>
      </c>
      <c r="BQ12" s="127" t="str">
        <f t="shared" si="22"/>
        <v>・</v>
      </c>
      <c r="BR12" s="127" t="str">
        <f t="shared" si="22"/>
        <v>・</v>
      </c>
      <c r="BS12" s="128" t="str">
        <f t="shared" si="22"/>
        <v>・</v>
      </c>
      <c r="BT12" s="126" t="str">
        <f t="shared" si="22"/>
        <v>・</v>
      </c>
      <c r="BU12" s="127" t="str">
        <f t="shared" si="22"/>
        <v>・</v>
      </c>
      <c r="BV12" s="127" t="str">
        <f t="shared" si="22"/>
        <v>・</v>
      </c>
      <c r="BW12" s="128" t="str">
        <f t="shared" si="22"/>
        <v>・</v>
      </c>
      <c r="BX12" s="126" t="str">
        <f t="shared" si="17"/>
        <v>・</v>
      </c>
      <c r="BY12" s="127" t="str">
        <f t="shared" si="17"/>
        <v>・</v>
      </c>
      <c r="BZ12" s="127" t="str">
        <f t="shared" si="17"/>
        <v>・</v>
      </c>
      <c r="CA12" s="128" t="str">
        <f t="shared" si="17"/>
        <v>・</v>
      </c>
      <c r="CB12" s="126" t="str">
        <f t="shared" si="17"/>
        <v>・</v>
      </c>
      <c r="CC12" s="127" t="str">
        <f t="shared" si="17"/>
        <v>・</v>
      </c>
      <c r="CD12" s="127" t="str">
        <f t="shared" si="17"/>
        <v>・</v>
      </c>
      <c r="CE12" s="128" t="str">
        <f t="shared" si="17"/>
        <v>・</v>
      </c>
      <c r="CF12" s="126" t="str">
        <f t="shared" si="17"/>
        <v>・</v>
      </c>
      <c r="CG12" s="127" t="str">
        <f t="shared" si="17"/>
        <v>・</v>
      </c>
      <c r="CH12" s="127" t="str">
        <f t="shared" si="17"/>
        <v>・</v>
      </c>
      <c r="CI12" s="128" t="str">
        <f t="shared" si="17"/>
        <v>・</v>
      </c>
      <c r="CJ12" s="126" t="str">
        <f t="shared" si="17"/>
        <v>・</v>
      </c>
      <c r="CK12" s="127" t="str">
        <f t="shared" si="17"/>
        <v>・</v>
      </c>
      <c r="CL12" s="127" t="str">
        <f t="shared" si="17"/>
        <v>・</v>
      </c>
      <c r="CM12" s="128" t="str">
        <f t="shared" si="18"/>
        <v>・</v>
      </c>
      <c r="CN12" s="126" t="str">
        <f t="shared" si="18"/>
        <v>・</v>
      </c>
      <c r="CO12" s="127" t="str">
        <f t="shared" si="18"/>
        <v>・</v>
      </c>
      <c r="CP12" s="127" t="str">
        <f t="shared" si="18"/>
        <v>・</v>
      </c>
      <c r="CQ12" s="128" t="str">
        <f t="shared" si="18"/>
        <v>・</v>
      </c>
      <c r="CR12" s="126" t="str">
        <f t="shared" si="18"/>
        <v>・</v>
      </c>
      <c r="CS12" s="127" t="str">
        <f t="shared" si="18"/>
        <v>・</v>
      </c>
      <c r="CT12" s="127" t="str">
        <f t="shared" si="18"/>
        <v>・</v>
      </c>
      <c r="CU12" s="128" t="str">
        <f t="shared" si="18"/>
        <v>・</v>
      </c>
      <c r="CV12" s="126" t="str">
        <f t="shared" si="18"/>
        <v/>
      </c>
      <c r="CW12" s="127" t="str">
        <f t="shared" si="18"/>
        <v/>
      </c>
      <c r="CX12" s="127" t="str">
        <f t="shared" si="18"/>
        <v/>
      </c>
      <c r="CY12" s="128" t="str">
        <f t="shared" si="19"/>
        <v/>
      </c>
      <c r="CZ12" s="126" t="str">
        <f t="shared" si="19"/>
        <v/>
      </c>
      <c r="DA12" s="127" t="str">
        <f t="shared" si="19"/>
        <v/>
      </c>
      <c r="DB12" s="127" t="str">
        <f t="shared" si="19"/>
        <v/>
      </c>
      <c r="DC12" s="128" t="str">
        <f t="shared" si="19"/>
        <v/>
      </c>
      <c r="DD12" s="126" t="str">
        <f t="shared" si="19"/>
        <v/>
      </c>
      <c r="DE12" s="127" t="str">
        <f t="shared" si="19"/>
        <v/>
      </c>
      <c r="DF12" s="127" t="str">
        <f t="shared" si="19"/>
        <v/>
      </c>
      <c r="DG12" s="128" t="str">
        <f t="shared" si="19"/>
        <v/>
      </c>
      <c r="DH12" s="64"/>
      <c r="DJ12" s="68"/>
    </row>
    <row r="13" spans="1:114" ht="18" customHeight="1" thickBot="1" x14ac:dyDescent="0.25">
      <c r="A13" s="140"/>
      <c r="B13" s="58"/>
      <c r="C13" s="59"/>
      <c r="D13" s="99"/>
      <c r="E13" s="100"/>
      <c r="F13" s="101">
        <f t="shared" si="13"/>
        <v>0</v>
      </c>
      <c r="G13" s="102">
        <f t="shared" si="14"/>
        <v>0</v>
      </c>
      <c r="H13" s="93"/>
      <c r="I13" s="94"/>
      <c r="J13" s="73">
        <f t="shared" si="4"/>
        <v>0</v>
      </c>
      <c r="K13" s="18">
        <f t="shared" si="5"/>
        <v>0</v>
      </c>
      <c r="L13" s="126" t="str">
        <f t="shared" si="6"/>
        <v/>
      </c>
      <c r="M13" s="127" t="str">
        <f t="shared" si="6"/>
        <v/>
      </c>
      <c r="N13" s="127" t="str">
        <f t="shared" si="6"/>
        <v/>
      </c>
      <c r="O13" s="128" t="str">
        <f t="shared" si="6"/>
        <v/>
      </c>
      <c r="P13" s="126" t="str">
        <f t="shared" si="6"/>
        <v/>
      </c>
      <c r="Q13" s="127" t="str">
        <f t="shared" si="6"/>
        <v/>
      </c>
      <c r="R13" s="127" t="str">
        <f t="shared" si="6"/>
        <v/>
      </c>
      <c r="S13" s="128" t="str">
        <f t="shared" si="6"/>
        <v/>
      </c>
      <c r="T13" s="126" t="str">
        <f t="shared" si="6"/>
        <v/>
      </c>
      <c r="U13" s="127" t="str">
        <f t="shared" si="6"/>
        <v/>
      </c>
      <c r="V13" s="127" t="str">
        <f t="shared" si="6"/>
        <v/>
      </c>
      <c r="W13" s="128" t="str">
        <f t="shared" si="6"/>
        <v/>
      </c>
      <c r="X13" s="126" t="str">
        <f t="shared" si="6"/>
        <v/>
      </c>
      <c r="Y13" s="127" t="str">
        <f t="shared" si="6"/>
        <v/>
      </c>
      <c r="Z13" s="127" t="str">
        <f t="shared" si="6"/>
        <v/>
      </c>
      <c r="AA13" s="128" t="str">
        <f t="shared" si="6"/>
        <v/>
      </c>
      <c r="AB13" s="126" t="str">
        <f t="shared" si="20"/>
        <v/>
      </c>
      <c r="AC13" s="127" t="str">
        <f t="shared" si="20"/>
        <v/>
      </c>
      <c r="AD13" s="127" t="str">
        <f t="shared" si="20"/>
        <v/>
      </c>
      <c r="AE13" s="128" t="str">
        <f t="shared" si="20"/>
        <v/>
      </c>
      <c r="AF13" s="126" t="str">
        <f t="shared" si="20"/>
        <v/>
      </c>
      <c r="AG13" s="127" t="str">
        <f t="shared" si="20"/>
        <v/>
      </c>
      <c r="AH13" s="127" t="str">
        <f t="shared" si="20"/>
        <v/>
      </c>
      <c r="AI13" s="128" t="str">
        <f t="shared" si="20"/>
        <v/>
      </c>
      <c r="AJ13" s="126" t="str">
        <f t="shared" si="20"/>
        <v/>
      </c>
      <c r="AK13" s="127" t="str">
        <f t="shared" si="20"/>
        <v/>
      </c>
      <c r="AL13" s="127" t="str">
        <f t="shared" si="20"/>
        <v/>
      </c>
      <c r="AM13" s="128" t="str">
        <f t="shared" si="20"/>
        <v/>
      </c>
      <c r="AN13" s="126" t="str">
        <f t="shared" si="20"/>
        <v/>
      </c>
      <c r="AO13" s="127" t="str">
        <f t="shared" si="20"/>
        <v/>
      </c>
      <c r="AP13" s="127" t="str">
        <f t="shared" si="20"/>
        <v/>
      </c>
      <c r="AQ13" s="128" t="str">
        <f t="shared" si="20"/>
        <v/>
      </c>
      <c r="AR13" s="126" t="str">
        <f t="shared" si="21"/>
        <v/>
      </c>
      <c r="AS13" s="127" t="str">
        <f t="shared" si="21"/>
        <v/>
      </c>
      <c r="AT13" s="127" t="str">
        <f t="shared" si="21"/>
        <v/>
      </c>
      <c r="AU13" s="128" t="str">
        <f t="shared" si="21"/>
        <v/>
      </c>
      <c r="AV13" s="126" t="str">
        <f t="shared" si="21"/>
        <v/>
      </c>
      <c r="AW13" s="127" t="str">
        <f t="shared" si="21"/>
        <v/>
      </c>
      <c r="AX13" s="127" t="str">
        <f t="shared" si="21"/>
        <v/>
      </c>
      <c r="AY13" s="128" t="str">
        <f t="shared" si="21"/>
        <v/>
      </c>
      <c r="AZ13" s="126" t="str">
        <f t="shared" si="21"/>
        <v/>
      </c>
      <c r="BA13" s="127" t="str">
        <f t="shared" si="21"/>
        <v/>
      </c>
      <c r="BB13" s="127" t="str">
        <f t="shared" si="21"/>
        <v/>
      </c>
      <c r="BC13" s="128" t="str">
        <f t="shared" si="21"/>
        <v/>
      </c>
      <c r="BD13" s="126" t="str">
        <f t="shared" si="21"/>
        <v/>
      </c>
      <c r="BE13" s="127" t="str">
        <f t="shared" si="21"/>
        <v/>
      </c>
      <c r="BF13" s="127" t="str">
        <f t="shared" si="21"/>
        <v/>
      </c>
      <c r="BG13" s="128" t="str">
        <f t="shared" si="21"/>
        <v/>
      </c>
      <c r="BH13" s="126" t="str">
        <f t="shared" si="22"/>
        <v/>
      </c>
      <c r="BI13" s="127" t="str">
        <f t="shared" si="22"/>
        <v/>
      </c>
      <c r="BJ13" s="127" t="str">
        <f t="shared" si="22"/>
        <v/>
      </c>
      <c r="BK13" s="128" t="str">
        <f t="shared" si="22"/>
        <v/>
      </c>
      <c r="BL13" s="126" t="str">
        <f t="shared" si="22"/>
        <v/>
      </c>
      <c r="BM13" s="127" t="str">
        <f t="shared" si="22"/>
        <v/>
      </c>
      <c r="BN13" s="127" t="str">
        <f t="shared" si="22"/>
        <v/>
      </c>
      <c r="BO13" s="128" t="str">
        <f t="shared" si="22"/>
        <v/>
      </c>
      <c r="BP13" s="126" t="str">
        <f t="shared" si="22"/>
        <v/>
      </c>
      <c r="BQ13" s="127" t="str">
        <f t="shared" si="22"/>
        <v/>
      </c>
      <c r="BR13" s="127" t="str">
        <f t="shared" si="22"/>
        <v/>
      </c>
      <c r="BS13" s="128" t="str">
        <f t="shared" si="22"/>
        <v/>
      </c>
      <c r="BT13" s="126" t="str">
        <f t="shared" si="22"/>
        <v/>
      </c>
      <c r="BU13" s="127" t="str">
        <f t="shared" si="22"/>
        <v/>
      </c>
      <c r="BV13" s="127" t="str">
        <f t="shared" si="22"/>
        <v/>
      </c>
      <c r="BW13" s="128" t="str">
        <f t="shared" si="22"/>
        <v/>
      </c>
      <c r="BX13" s="126" t="str">
        <f t="shared" si="17"/>
        <v/>
      </c>
      <c r="BY13" s="127" t="str">
        <f t="shared" si="17"/>
        <v/>
      </c>
      <c r="BZ13" s="127" t="str">
        <f t="shared" si="17"/>
        <v/>
      </c>
      <c r="CA13" s="128" t="str">
        <f t="shared" si="17"/>
        <v/>
      </c>
      <c r="CB13" s="126" t="str">
        <f t="shared" si="17"/>
        <v/>
      </c>
      <c r="CC13" s="127" t="str">
        <f t="shared" si="17"/>
        <v/>
      </c>
      <c r="CD13" s="127" t="str">
        <f t="shared" si="17"/>
        <v/>
      </c>
      <c r="CE13" s="128" t="str">
        <f t="shared" si="17"/>
        <v/>
      </c>
      <c r="CF13" s="126" t="str">
        <f t="shared" si="17"/>
        <v/>
      </c>
      <c r="CG13" s="127" t="str">
        <f t="shared" si="17"/>
        <v/>
      </c>
      <c r="CH13" s="127" t="str">
        <f t="shared" si="17"/>
        <v/>
      </c>
      <c r="CI13" s="128" t="str">
        <f t="shared" si="17"/>
        <v/>
      </c>
      <c r="CJ13" s="126" t="str">
        <f t="shared" si="17"/>
        <v/>
      </c>
      <c r="CK13" s="127" t="str">
        <f t="shared" si="17"/>
        <v/>
      </c>
      <c r="CL13" s="127" t="str">
        <f t="shared" si="17"/>
        <v/>
      </c>
      <c r="CM13" s="128" t="str">
        <f t="shared" si="18"/>
        <v/>
      </c>
      <c r="CN13" s="126" t="str">
        <f t="shared" si="18"/>
        <v/>
      </c>
      <c r="CO13" s="127" t="str">
        <f t="shared" si="18"/>
        <v/>
      </c>
      <c r="CP13" s="127" t="str">
        <f t="shared" si="18"/>
        <v/>
      </c>
      <c r="CQ13" s="128" t="str">
        <f t="shared" si="18"/>
        <v/>
      </c>
      <c r="CR13" s="126" t="str">
        <f t="shared" si="18"/>
        <v/>
      </c>
      <c r="CS13" s="127" t="str">
        <f t="shared" si="18"/>
        <v/>
      </c>
      <c r="CT13" s="127" t="str">
        <f t="shared" si="18"/>
        <v/>
      </c>
      <c r="CU13" s="128" t="str">
        <f t="shared" si="18"/>
        <v/>
      </c>
      <c r="CV13" s="126" t="str">
        <f t="shared" si="18"/>
        <v/>
      </c>
      <c r="CW13" s="127" t="str">
        <f t="shared" si="18"/>
        <v/>
      </c>
      <c r="CX13" s="127" t="str">
        <f t="shared" si="18"/>
        <v/>
      </c>
      <c r="CY13" s="128" t="str">
        <f t="shared" si="19"/>
        <v/>
      </c>
      <c r="CZ13" s="126" t="str">
        <f t="shared" si="19"/>
        <v/>
      </c>
      <c r="DA13" s="127" t="str">
        <f t="shared" si="19"/>
        <v/>
      </c>
      <c r="DB13" s="127" t="str">
        <f t="shared" si="19"/>
        <v/>
      </c>
      <c r="DC13" s="128" t="str">
        <f t="shared" si="19"/>
        <v/>
      </c>
      <c r="DD13" s="126" t="str">
        <f t="shared" si="19"/>
        <v/>
      </c>
      <c r="DE13" s="127" t="str">
        <f t="shared" si="19"/>
        <v/>
      </c>
      <c r="DF13" s="127" t="str">
        <f t="shared" si="19"/>
        <v/>
      </c>
      <c r="DG13" s="128" t="str">
        <f t="shared" si="19"/>
        <v/>
      </c>
      <c r="DH13" s="64"/>
      <c r="DJ13" s="68"/>
    </row>
    <row r="14" spans="1:114" ht="18" customHeight="1" thickBot="1" x14ac:dyDescent="0.25">
      <c r="A14" s="140"/>
      <c r="B14" s="55"/>
      <c r="C14" s="56"/>
      <c r="D14" s="89"/>
      <c r="E14" s="90"/>
      <c r="F14" s="91">
        <f t="shared" si="13"/>
        <v>0</v>
      </c>
      <c r="G14" s="92">
        <f t="shared" si="14"/>
        <v>0</v>
      </c>
      <c r="H14" s="93"/>
      <c r="I14" s="94"/>
      <c r="J14" s="73">
        <f t="shared" si="4"/>
        <v>0</v>
      </c>
      <c r="K14" s="18">
        <f t="shared" si="5"/>
        <v>0</v>
      </c>
      <c r="L14" s="126" t="str">
        <f t="shared" si="6"/>
        <v/>
      </c>
      <c r="M14" s="127" t="str">
        <f t="shared" si="6"/>
        <v/>
      </c>
      <c r="N14" s="127" t="str">
        <f t="shared" si="6"/>
        <v/>
      </c>
      <c r="O14" s="128" t="str">
        <f t="shared" si="6"/>
        <v/>
      </c>
      <c r="P14" s="126" t="str">
        <f t="shared" si="6"/>
        <v/>
      </c>
      <c r="Q14" s="127" t="str">
        <f t="shared" si="6"/>
        <v/>
      </c>
      <c r="R14" s="127" t="str">
        <f t="shared" si="6"/>
        <v/>
      </c>
      <c r="S14" s="128" t="str">
        <f t="shared" si="6"/>
        <v/>
      </c>
      <c r="T14" s="126" t="str">
        <f t="shared" si="6"/>
        <v/>
      </c>
      <c r="U14" s="127" t="str">
        <f t="shared" si="6"/>
        <v/>
      </c>
      <c r="V14" s="127" t="str">
        <f t="shared" si="6"/>
        <v/>
      </c>
      <c r="W14" s="128" t="str">
        <f t="shared" si="6"/>
        <v/>
      </c>
      <c r="X14" s="126" t="str">
        <f t="shared" si="6"/>
        <v/>
      </c>
      <c r="Y14" s="127" t="str">
        <f t="shared" si="6"/>
        <v/>
      </c>
      <c r="Z14" s="127" t="str">
        <f t="shared" si="6"/>
        <v/>
      </c>
      <c r="AA14" s="128" t="str">
        <f t="shared" si="6"/>
        <v/>
      </c>
      <c r="AB14" s="126" t="str">
        <f t="shared" si="20"/>
        <v/>
      </c>
      <c r="AC14" s="127" t="str">
        <f t="shared" si="20"/>
        <v/>
      </c>
      <c r="AD14" s="127" t="str">
        <f t="shared" si="20"/>
        <v/>
      </c>
      <c r="AE14" s="128" t="str">
        <f t="shared" si="20"/>
        <v/>
      </c>
      <c r="AF14" s="126" t="str">
        <f t="shared" si="20"/>
        <v/>
      </c>
      <c r="AG14" s="127" t="str">
        <f t="shared" si="20"/>
        <v/>
      </c>
      <c r="AH14" s="127" t="str">
        <f t="shared" si="20"/>
        <v/>
      </c>
      <c r="AI14" s="128" t="str">
        <f t="shared" si="20"/>
        <v/>
      </c>
      <c r="AJ14" s="126" t="str">
        <f t="shared" si="20"/>
        <v/>
      </c>
      <c r="AK14" s="127" t="str">
        <f t="shared" si="20"/>
        <v/>
      </c>
      <c r="AL14" s="127" t="str">
        <f t="shared" si="20"/>
        <v/>
      </c>
      <c r="AM14" s="128" t="str">
        <f t="shared" si="20"/>
        <v/>
      </c>
      <c r="AN14" s="126" t="str">
        <f t="shared" si="20"/>
        <v/>
      </c>
      <c r="AO14" s="127" t="str">
        <f t="shared" si="20"/>
        <v/>
      </c>
      <c r="AP14" s="127" t="str">
        <f t="shared" si="20"/>
        <v/>
      </c>
      <c r="AQ14" s="128" t="str">
        <f t="shared" si="20"/>
        <v/>
      </c>
      <c r="AR14" s="126" t="str">
        <f t="shared" si="21"/>
        <v/>
      </c>
      <c r="AS14" s="127" t="str">
        <f t="shared" si="21"/>
        <v/>
      </c>
      <c r="AT14" s="127" t="str">
        <f t="shared" si="21"/>
        <v/>
      </c>
      <c r="AU14" s="128" t="str">
        <f t="shared" si="21"/>
        <v/>
      </c>
      <c r="AV14" s="126" t="str">
        <f t="shared" si="21"/>
        <v/>
      </c>
      <c r="AW14" s="127" t="str">
        <f t="shared" si="21"/>
        <v/>
      </c>
      <c r="AX14" s="127" t="str">
        <f t="shared" si="21"/>
        <v/>
      </c>
      <c r="AY14" s="128" t="str">
        <f t="shared" si="21"/>
        <v/>
      </c>
      <c r="AZ14" s="126" t="str">
        <f t="shared" si="21"/>
        <v/>
      </c>
      <c r="BA14" s="127" t="str">
        <f t="shared" si="21"/>
        <v/>
      </c>
      <c r="BB14" s="127" t="str">
        <f t="shared" si="21"/>
        <v/>
      </c>
      <c r="BC14" s="128" t="str">
        <f t="shared" si="21"/>
        <v/>
      </c>
      <c r="BD14" s="126" t="str">
        <f t="shared" si="21"/>
        <v/>
      </c>
      <c r="BE14" s="127" t="str">
        <f t="shared" si="21"/>
        <v/>
      </c>
      <c r="BF14" s="127" t="str">
        <f t="shared" si="21"/>
        <v/>
      </c>
      <c r="BG14" s="128" t="str">
        <f t="shared" si="21"/>
        <v/>
      </c>
      <c r="BH14" s="126" t="str">
        <f t="shared" si="22"/>
        <v/>
      </c>
      <c r="BI14" s="127" t="str">
        <f t="shared" si="22"/>
        <v/>
      </c>
      <c r="BJ14" s="127" t="str">
        <f t="shared" si="22"/>
        <v/>
      </c>
      <c r="BK14" s="128" t="str">
        <f t="shared" si="22"/>
        <v/>
      </c>
      <c r="BL14" s="126" t="str">
        <f t="shared" si="22"/>
        <v/>
      </c>
      <c r="BM14" s="127" t="str">
        <f t="shared" si="22"/>
        <v/>
      </c>
      <c r="BN14" s="127" t="str">
        <f t="shared" si="22"/>
        <v/>
      </c>
      <c r="BO14" s="128" t="str">
        <f t="shared" si="22"/>
        <v/>
      </c>
      <c r="BP14" s="126" t="str">
        <f t="shared" si="22"/>
        <v/>
      </c>
      <c r="BQ14" s="127" t="str">
        <f t="shared" si="22"/>
        <v/>
      </c>
      <c r="BR14" s="127" t="str">
        <f t="shared" si="22"/>
        <v/>
      </c>
      <c r="BS14" s="128" t="str">
        <f t="shared" si="22"/>
        <v/>
      </c>
      <c r="BT14" s="126" t="str">
        <f t="shared" si="22"/>
        <v/>
      </c>
      <c r="BU14" s="127" t="str">
        <f t="shared" si="22"/>
        <v/>
      </c>
      <c r="BV14" s="127" t="str">
        <f t="shared" si="22"/>
        <v/>
      </c>
      <c r="BW14" s="128" t="str">
        <f t="shared" si="22"/>
        <v/>
      </c>
      <c r="BX14" s="126" t="str">
        <f t="shared" si="17"/>
        <v/>
      </c>
      <c r="BY14" s="127" t="str">
        <f t="shared" si="17"/>
        <v/>
      </c>
      <c r="BZ14" s="127" t="str">
        <f t="shared" si="17"/>
        <v/>
      </c>
      <c r="CA14" s="128" t="str">
        <f t="shared" si="17"/>
        <v/>
      </c>
      <c r="CB14" s="126" t="str">
        <f t="shared" si="17"/>
        <v/>
      </c>
      <c r="CC14" s="127" t="str">
        <f t="shared" si="17"/>
        <v/>
      </c>
      <c r="CD14" s="127" t="str">
        <f t="shared" si="17"/>
        <v/>
      </c>
      <c r="CE14" s="128" t="str">
        <f t="shared" si="17"/>
        <v/>
      </c>
      <c r="CF14" s="126" t="str">
        <f t="shared" si="17"/>
        <v/>
      </c>
      <c r="CG14" s="127" t="str">
        <f t="shared" si="17"/>
        <v/>
      </c>
      <c r="CH14" s="127" t="str">
        <f t="shared" si="17"/>
        <v/>
      </c>
      <c r="CI14" s="128" t="str">
        <f t="shared" si="17"/>
        <v/>
      </c>
      <c r="CJ14" s="126" t="str">
        <f t="shared" si="17"/>
        <v/>
      </c>
      <c r="CK14" s="127" t="str">
        <f t="shared" si="17"/>
        <v/>
      </c>
      <c r="CL14" s="127" t="str">
        <f t="shared" si="17"/>
        <v/>
      </c>
      <c r="CM14" s="128" t="str">
        <f t="shared" si="18"/>
        <v/>
      </c>
      <c r="CN14" s="126" t="str">
        <f t="shared" si="18"/>
        <v/>
      </c>
      <c r="CO14" s="127" t="str">
        <f t="shared" si="18"/>
        <v/>
      </c>
      <c r="CP14" s="127" t="str">
        <f t="shared" si="18"/>
        <v/>
      </c>
      <c r="CQ14" s="128" t="str">
        <f t="shared" si="18"/>
        <v/>
      </c>
      <c r="CR14" s="126" t="str">
        <f t="shared" si="18"/>
        <v/>
      </c>
      <c r="CS14" s="127" t="str">
        <f t="shared" si="18"/>
        <v/>
      </c>
      <c r="CT14" s="127" t="str">
        <f t="shared" si="18"/>
        <v/>
      </c>
      <c r="CU14" s="128" t="str">
        <f t="shared" si="18"/>
        <v/>
      </c>
      <c r="CV14" s="126" t="str">
        <f t="shared" si="18"/>
        <v/>
      </c>
      <c r="CW14" s="127" t="str">
        <f t="shared" si="18"/>
        <v/>
      </c>
      <c r="CX14" s="127" t="str">
        <f t="shared" si="18"/>
        <v/>
      </c>
      <c r="CY14" s="128" t="str">
        <f t="shared" si="19"/>
        <v/>
      </c>
      <c r="CZ14" s="126" t="str">
        <f t="shared" si="19"/>
        <v/>
      </c>
      <c r="DA14" s="127" t="str">
        <f t="shared" si="19"/>
        <v/>
      </c>
      <c r="DB14" s="127" t="str">
        <f t="shared" si="19"/>
        <v/>
      </c>
      <c r="DC14" s="128" t="str">
        <f t="shared" si="19"/>
        <v/>
      </c>
      <c r="DD14" s="126" t="str">
        <f t="shared" si="19"/>
        <v/>
      </c>
      <c r="DE14" s="127" t="str">
        <f t="shared" si="19"/>
        <v/>
      </c>
      <c r="DF14" s="127" t="str">
        <f t="shared" si="19"/>
        <v/>
      </c>
      <c r="DG14" s="128" t="str">
        <f t="shared" si="19"/>
        <v/>
      </c>
      <c r="DH14" s="64"/>
      <c r="DJ14" s="68"/>
    </row>
    <row r="15" spans="1:114" ht="18" customHeight="1" thickBot="1" x14ac:dyDescent="0.25">
      <c r="A15" s="140"/>
      <c r="B15" s="55"/>
      <c r="C15" s="56"/>
      <c r="D15" s="89"/>
      <c r="E15" s="90"/>
      <c r="F15" s="91">
        <f t="shared" si="13"/>
        <v>0</v>
      </c>
      <c r="G15" s="92">
        <f t="shared" si="14"/>
        <v>0</v>
      </c>
      <c r="H15" s="93"/>
      <c r="I15" s="94"/>
      <c r="J15" s="73">
        <f t="shared" si="4"/>
        <v>0</v>
      </c>
      <c r="K15" s="18">
        <f t="shared" si="5"/>
        <v>0</v>
      </c>
      <c r="L15" s="126" t="str">
        <f t="shared" si="6"/>
        <v/>
      </c>
      <c r="M15" s="127" t="str">
        <f t="shared" si="6"/>
        <v/>
      </c>
      <c r="N15" s="127" t="str">
        <f t="shared" si="6"/>
        <v/>
      </c>
      <c r="O15" s="128" t="str">
        <f t="shared" si="6"/>
        <v/>
      </c>
      <c r="P15" s="126" t="str">
        <f t="shared" si="6"/>
        <v/>
      </c>
      <c r="Q15" s="127" t="str">
        <f t="shared" si="6"/>
        <v/>
      </c>
      <c r="R15" s="127" t="str">
        <f t="shared" si="6"/>
        <v/>
      </c>
      <c r="S15" s="128" t="str">
        <f t="shared" si="6"/>
        <v/>
      </c>
      <c r="T15" s="126" t="str">
        <f t="shared" si="6"/>
        <v/>
      </c>
      <c r="U15" s="127" t="str">
        <f t="shared" si="6"/>
        <v/>
      </c>
      <c r="V15" s="127" t="str">
        <f t="shared" si="6"/>
        <v/>
      </c>
      <c r="W15" s="128" t="str">
        <f t="shared" si="6"/>
        <v/>
      </c>
      <c r="X15" s="126" t="str">
        <f t="shared" si="6"/>
        <v/>
      </c>
      <c r="Y15" s="127" t="str">
        <f t="shared" si="6"/>
        <v/>
      </c>
      <c r="Z15" s="127" t="str">
        <f t="shared" si="6"/>
        <v/>
      </c>
      <c r="AA15" s="128" t="str">
        <f t="shared" si="6"/>
        <v/>
      </c>
      <c r="AB15" s="126" t="str">
        <f t="shared" si="20"/>
        <v/>
      </c>
      <c r="AC15" s="127" t="str">
        <f t="shared" si="20"/>
        <v/>
      </c>
      <c r="AD15" s="127" t="str">
        <f t="shared" si="20"/>
        <v/>
      </c>
      <c r="AE15" s="128" t="str">
        <f t="shared" si="20"/>
        <v/>
      </c>
      <c r="AF15" s="126" t="str">
        <f t="shared" si="20"/>
        <v/>
      </c>
      <c r="AG15" s="127" t="str">
        <f t="shared" si="20"/>
        <v/>
      </c>
      <c r="AH15" s="127" t="str">
        <f t="shared" si="20"/>
        <v/>
      </c>
      <c r="AI15" s="128" t="str">
        <f t="shared" si="20"/>
        <v/>
      </c>
      <c r="AJ15" s="126" t="str">
        <f t="shared" si="20"/>
        <v/>
      </c>
      <c r="AK15" s="127" t="str">
        <f t="shared" si="20"/>
        <v/>
      </c>
      <c r="AL15" s="127" t="str">
        <f t="shared" si="20"/>
        <v/>
      </c>
      <c r="AM15" s="128" t="str">
        <f t="shared" si="20"/>
        <v/>
      </c>
      <c r="AN15" s="126" t="str">
        <f t="shared" si="20"/>
        <v/>
      </c>
      <c r="AO15" s="127" t="str">
        <f t="shared" si="20"/>
        <v/>
      </c>
      <c r="AP15" s="127" t="str">
        <f t="shared" si="20"/>
        <v/>
      </c>
      <c r="AQ15" s="128" t="str">
        <f t="shared" si="20"/>
        <v/>
      </c>
      <c r="AR15" s="126" t="str">
        <f t="shared" si="21"/>
        <v/>
      </c>
      <c r="AS15" s="127" t="str">
        <f t="shared" si="21"/>
        <v/>
      </c>
      <c r="AT15" s="127" t="str">
        <f t="shared" si="21"/>
        <v/>
      </c>
      <c r="AU15" s="128" t="str">
        <f t="shared" si="21"/>
        <v/>
      </c>
      <c r="AV15" s="126" t="str">
        <f t="shared" si="21"/>
        <v/>
      </c>
      <c r="AW15" s="127" t="str">
        <f t="shared" si="21"/>
        <v/>
      </c>
      <c r="AX15" s="127" t="str">
        <f t="shared" si="21"/>
        <v/>
      </c>
      <c r="AY15" s="128" t="str">
        <f t="shared" si="21"/>
        <v/>
      </c>
      <c r="AZ15" s="126" t="str">
        <f t="shared" si="21"/>
        <v/>
      </c>
      <c r="BA15" s="127" t="str">
        <f t="shared" si="21"/>
        <v/>
      </c>
      <c r="BB15" s="127" t="str">
        <f t="shared" si="21"/>
        <v/>
      </c>
      <c r="BC15" s="128" t="str">
        <f t="shared" si="21"/>
        <v/>
      </c>
      <c r="BD15" s="126" t="str">
        <f t="shared" si="21"/>
        <v/>
      </c>
      <c r="BE15" s="127" t="str">
        <f t="shared" si="21"/>
        <v/>
      </c>
      <c r="BF15" s="127" t="str">
        <f t="shared" si="21"/>
        <v/>
      </c>
      <c r="BG15" s="128" t="str">
        <f t="shared" si="21"/>
        <v/>
      </c>
      <c r="BH15" s="126" t="str">
        <f t="shared" si="22"/>
        <v/>
      </c>
      <c r="BI15" s="127" t="str">
        <f t="shared" si="22"/>
        <v/>
      </c>
      <c r="BJ15" s="127" t="str">
        <f t="shared" si="22"/>
        <v/>
      </c>
      <c r="BK15" s="128" t="str">
        <f t="shared" si="22"/>
        <v/>
      </c>
      <c r="BL15" s="126" t="str">
        <f t="shared" si="22"/>
        <v/>
      </c>
      <c r="BM15" s="127" t="str">
        <f t="shared" si="22"/>
        <v/>
      </c>
      <c r="BN15" s="127" t="str">
        <f t="shared" si="22"/>
        <v/>
      </c>
      <c r="BO15" s="128" t="str">
        <f t="shared" si="22"/>
        <v/>
      </c>
      <c r="BP15" s="126" t="str">
        <f t="shared" si="22"/>
        <v/>
      </c>
      <c r="BQ15" s="127" t="str">
        <f t="shared" si="22"/>
        <v/>
      </c>
      <c r="BR15" s="127" t="str">
        <f t="shared" si="22"/>
        <v/>
      </c>
      <c r="BS15" s="128" t="str">
        <f t="shared" si="22"/>
        <v/>
      </c>
      <c r="BT15" s="126" t="str">
        <f t="shared" si="22"/>
        <v/>
      </c>
      <c r="BU15" s="127" t="str">
        <f t="shared" si="22"/>
        <v/>
      </c>
      <c r="BV15" s="127" t="str">
        <f t="shared" si="22"/>
        <v/>
      </c>
      <c r="BW15" s="128" t="str">
        <f t="shared" si="22"/>
        <v/>
      </c>
      <c r="BX15" s="126" t="str">
        <f t="shared" si="17"/>
        <v/>
      </c>
      <c r="BY15" s="127" t="str">
        <f t="shared" si="17"/>
        <v/>
      </c>
      <c r="BZ15" s="127" t="str">
        <f t="shared" si="17"/>
        <v/>
      </c>
      <c r="CA15" s="128" t="str">
        <f t="shared" si="17"/>
        <v/>
      </c>
      <c r="CB15" s="126" t="str">
        <f t="shared" si="17"/>
        <v/>
      </c>
      <c r="CC15" s="127" t="str">
        <f t="shared" si="17"/>
        <v/>
      </c>
      <c r="CD15" s="127" t="str">
        <f t="shared" si="17"/>
        <v/>
      </c>
      <c r="CE15" s="128" t="str">
        <f t="shared" si="17"/>
        <v/>
      </c>
      <c r="CF15" s="126" t="str">
        <f t="shared" si="17"/>
        <v/>
      </c>
      <c r="CG15" s="127" t="str">
        <f t="shared" si="17"/>
        <v/>
      </c>
      <c r="CH15" s="127" t="str">
        <f t="shared" si="17"/>
        <v/>
      </c>
      <c r="CI15" s="128" t="str">
        <f t="shared" si="17"/>
        <v/>
      </c>
      <c r="CJ15" s="126" t="str">
        <f t="shared" si="17"/>
        <v/>
      </c>
      <c r="CK15" s="127" t="str">
        <f t="shared" si="17"/>
        <v/>
      </c>
      <c r="CL15" s="127" t="str">
        <f t="shared" si="17"/>
        <v/>
      </c>
      <c r="CM15" s="128" t="str">
        <f t="shared" si="18"/>
        <v/>
      </c>
      <c r="CN15" s="126" t="str">
        <f t="shared" si="18"/>
        <v/>
      </c>
      <c r="CO15" s="127" t="str">
        <f t="shared" si="18"/>
        <v/>
      </c>
      <c r="CP15" s="127" t="str">
        <f t="shared" si="18"/>
        <v/>
      </c>
      <c r="CQ15" s="128" t="str">
        <f t="shared" si="18"/>
        <v/>
      </c>
      <c r="CR15" s="126" t="str">
        <f t="shared" si="18"/>
        <v/>
      </c>
      <c r="CS15" s="127" t="str">
        <f t="shared" si="18"/>
        <v/>
      </c>
      <c r="CT15" s="127" t="str">
        <f t="shared" si="18"/>
        <v/>
      </c>
      <c r="CU15" s="128" t="str">
        <f t="shared" si="18"/>
        <v/>
      </c>
      <c r="CV15" s="126" t="str">
        <f t="shared" si="18"/>
        <v/>
      </c>
      <c r="CW15" s="127" t="str">
        <f t="shared" si="18"/>
        <v/>
      </c>
      <c r="CX15" s="127" t="str">
        <f t="shared" si="18"/>
        <v/>
      </c>
      <c r="CY15" s="128" t="str">
        <f t="shared" si="19"/>
        <v/>
      </c>
      <c r="CZ15" s="126" t="str">
        <f t="shared" si="19"/>
        <v/>
      </c>
      <c r="DA15" s="127" t="str">
        <f t="shared" si="19"/>
        <v/>
      </c>
      <c r="DB15" s="127" t="str">
        <f t="shared" si="19"/>
        <v/>
      </c>
      <c r="DC15" s="128" t="str">
        <f t="shared" si="19"/>
        <v/>
      </c>
      <c r="DD15" s="126" t="str">
        <f t="shared" si="19"/>
        <v/>
      </c>
      <c r="DE15" s="127" t="str">
        <f t="shared" si="19"/>
        <v/>
      </c>
      <c r="DF15" s="127" t="str">
        <f t="shared" si="19"/>
        <v/>
      </c>
      <c r="DG15" s="128" t="str">
        <f t="shared" si="19"/>
        <v/>
      </c>
      <c r="DH15" s="64"/>
      <c r="DJ15" s="68"/>
    </row>
    <row r="16" spans="1:114" ht="18" customHeight="1" thickBot="1" x14ac:dyDescent="0.25">
      <c r="A16" s="140"/>
      <c r="B16" s="55"/>
      <c r="C16" s="56"/>
      <c r="D16" s="89"/>
      <c r="E16" s="90"/>
      <c r="F16" s="91">
        <f t="shared" si="13"/>
        <v>0</v>
      </c>
      <c r="G16" s="92">
        <f t="shared" si="14"/>
        <v>0</v>
      </c>
      <c r="H16" s="93"/>
      <c r="I16" s="94"/>
      <c r="J16" s="73">
        <f t="shared" si="4"/>
        <v>0</v>
      </c>
      <c r="K16" s="18">
        <f t="shared" si="5"/>
        <v>0</v>
      </c>
      <c r="L16" s="126" t="str">
        <f t="shared" si="6"/>
        <v/>
      </c>
      <c r="M16" s="127" t="str">
        <f t="shared" si="6"/>
        <v/>
      </c>
      <c r="N16" s="127" t="str">
        <f t="shared" si="6"/>
        <v/>
      </c>
      <c r="O16" s="128" t="str">
        <f t="shared" si="6"/>
        <v/>
      </c>
      <c r="P16" s="126" t="str">
        <f t="shared" si="6"/>
        <v/>
      </c>
      <c r="Q16" s="127" t="str">
        <f t="shared" si="6"/>
        <v/>
      </c>
      <c r="R16" s="127" t="str">
        <f t="shared" si="6"/>
        <v/>
      </c>
      <c r="S16" s="128" t="str">
        <f t="shared" si="6"/>
        <v/>
      </c>
      <c r="T16" s="126" t="str">
        <f t="shared" si="6"/>
        <v/>
      </c>
      <c r="U16" s="127" t="str">
        <f t="shared" si="6"/>
        <v/>
      </c>
      <c r="V16" s="127" t="str">
        <f t="shared" si="6"/>
        <v/>
      </c>
      <c r="W16" s="128" t="str">
        <f t="shared" si="6"/>
        <v/>
      </c>
      <c r="X16" s="126" t="str">
        <f t="shared" si="6"/>
        <v/>
      </c>
      <c r="Y16" s="127" t="str">
        <f t="shared" si="6"/>
        <v/>
      </c>
      <c r="Z16" s="127" t="str">
        <f t="shared" si="6"/>
        <v/>
      </c>
      <c r="AA16" s="128" t="str">
        <f t="shared" si="6"/>
        <v/>
      </c>
      <c r="AB16" s="126" t="str">
        <f t="shared" si="20"/>
        <v/>
      </c>
      <c r="AC16" s="127" t="str">
        <f t="shared" si="20"/>
        <v/>
      </c>
      <c r="AD16" s="127" t="str">
        <f t="shared" si="20"/>
        <v/>
      </c>
      <c r="AE16" s="128" t="str">
        <f t="shared" si="20"/>
        <v/>
      </c>
      <c r="AF16" s="126" t="str">
        <f t="shared" si="20"/>
        <v/>
      </c>
      <c r="AG16" s="127" t="str">
        <f t="shared" si="20"/>
        <v/>
      </c>
      <c r="AH16" s="127" t="str">
        <f t="shared" si="20"/>
        <v/>
      </c>
      <c r="AI16" s="128" t="str">
        <f t="shared" si="20"/>
        <v/>
      </c>
      <c r="AJ16" s="126" t="str">
        <f t="shared" si="20"/>
        <v/>
      </c>
      <c r="AK16" s="127" t="str">
        <f t="shared" si="20"/>
        <v/>
      </c>
      <c r="AL16" s="127" t="str">
        <f t="shared" si="20"/>
        <v/>
      </c>
      <c r="AM16" s="128" t="str">
        <f t="shared" si="20"/>
        <v/>
      </c>
      <c r="AN16" s="126" t="str">
        <f t="shared" si="20"/>
        <v/>
      </c>
      <c r="AO16" s="127" t="str">
        <f t="shared" si="20"/>
        <v/>
      </c>
      <c r="AP16" s="127" t="str">
        <f t="shared" si="20"/>
        <v/>
      </c>
      <c r="AQ16" s="128" t="str">
        <f t="shared" si="20"/>
        <v/>
      </c>
      <c r="AR16" s="126" t="str">
        <f t="shared" si="21"/>
        <v/>
      </c>
      <c r="AS16" s="127" t="str">
        <f t="shared" si="21"/>
        <v/>
      </c>
      <c r="AT16" s="127" t="str">
        <f t="shared" si="21"/>
        <v/>
      </c>
      <c r="AU16" s="128" t="str">
        <f t="shared" si="21"/>
        <v/>
      </c>
      <c r="AV16" s="126" t="str">
        <f t="shared" si="21"/>
        <v/>
      </c>
      <c r="AW16" s="127" t="str">
        <f t="shared" si="21"/>
        <v/>
      </c>
      <c r="AX16" s="127" t="str">
        <f t="shared" si="21"/>
        <v/>
      </c>
      <c r="AY16" s="128" t="str">
        <f t="shared" si="21"/>
        <v/>
      </c>
      <c r="AZ16" s="126" t="str">
        <f t="shared" si="21"/>
        <v/>
      </c>
      <c r="BA16" s="127" t="str">
        <f t="shared" si="21"/>
        <v/>
      </c>
      <c r="BB16" s="127" t="str">
        <f t="shared" si="21"/>
        <v/>
      </c>
      <c r="BC16" s="128" t="str">
        <f t="shared" si="21"/>
        <v/>
      </c>
      <c r="BD16" s="126" t="str">
        <f t="shared" si="21"/>
        <v/>
      </c>
      <c r="BE16" s="127" t="str">
        <f t="shared" si="21"/>
        <v/>
      </c>
      <c r="BF16" s="127" t="str">
        <f t="shared" si="21"/>
        <v/>
      </c>
      <c r="BG16" s="128" t="str">
        <f t="shared" si="21"/>
        <v/>
      </c>
      <c r="BH16" s="126" t="str">
        <f t="shared" si="22"/>
        <v/>
      </c>
      <c r="BI16" s="127" t="str">
        <f t="shared" si="22"/>
        <v/>
      </c>
      <c r="BJ16" s="127" t="str">
        <f t="shared" si="22"/>
        <v/>
      </c>
      <c r="BK16" s="128" t="str">
        <f t="shared" si="22"/>
        <v/>
      </c>
      <c r="BL16" s="126" t="str">
        <f t="shared" si="22"/>
        <v/>
      </c>
      <c r="BM16" s="127" t="str">
        <f t="shared" si="22"/>
        <v/>
      </c>
      <c r="BN16" s="127" t="str">
        <f t="shared" si="22"/>
        <v/>
      </c>
      <c r="BO16" s="128" t="str">
        <f t="shared" si="22"/>
        <v/>
      </c>
      <c r="BP16" s="126" t="str">
        <f t="shared" si="22"/>
        <v/>
      </c>
      <c r="BQ16" s="127" t="str">
        <f t="shared" si="22"/>
        <v/>
      </c>
      <c r="BR16" s="127" t="str">
        <f t="shared" si="22"/>
        <v/>
      </c>
      <c r="BS16" s="128" t="str">
        <f t="shared" si="22"/>
        <v/>
      </c>
      <c r="BT16" s="126" t="str">
        <f t="shared" si="22"/>
        <v/>
      </c>
      <c r="BU16" s="127" t="str">
        <f t="shared" si="22"/>
        <v/>
      </c>
      <c r="BV16" s="127" t="str">
        <f t="shared" si="22"/>
        <v/>
      </c>
      <c r="BW16" s="128" t="str">
        <f t="shared" si="22"/>
        <v/>
      </c>
      <c r="BX16" s="126" t="str">
        <f t="shared" si="17"/>
        <v/>
      </c>
      <c r="BY16" s="127" t="str">
        <f t="shared" si="17"/>
        <v/>
      </c>
      <c r="BZ16" s="127" t="str">
        <f t="shared" si="17"/>
        <v/>
      </c>
      <c r="CA16" s="128" t="str">
        <f t="shared" si="17"/>
        <v/>
      </c>
      <c r="CB16" s="126" t="str">
        <f t="shared" si="17"/>
        <v/>
      </c>
      <c r="CC16" s="127" t="str">
        <f t="shared" si="17"/>
        <v/>
      </c>
      <c r="CD16" s="127" t="str">
        <f t="shared" si="17"/>
        <v/>
      </c>
      <c r="CE16" s="128" t="str">
        <f t="shared" si="17"/>
        <v/>
      </c>
      <c r="CF16" s="126" t="str">
        <f t="shared" si="17"/>
        <v/>
      </c>
      <c r="CG16" s="127" t="str">
        <f t="shared" si="17"/>
        <v/>
      </c>
      <c r="CH16" s="127" t="str">
        <f t="shared" si="17"/>
        <v/>
      </c>
      <c r="CI16" s="128" t="str">
        <f t="shared" si="17"/>
        <v/>
      </c>
      <c r="CJ16" s="126" t="str">
        <f t="shared" si="17"/>
        <v/>
      </c>
      <c r="CK16" s="127" t="str">
        <f t="shared" si="17"/>
        <v/>
      </c>
      <c r="CL16" s="127" t="str">
        <f t="shared" si="17"/>
        <v/>
      </c>
      <c r="CM16" s="128" t="str">
        <f t="shared" si="18"/>
        <v/>
      </c>
      <c r="CN16" s="126" t="str">
        <f t="shared" si="18"/>
        <v/>
      </c>
      <c r="CO16" s="127" t="str">
        <f t="shared" si="18"/>
        <v/>
      </c>
      <c r="CP16" s="127" t="str">
        <f t="shared" si="18"/>
        <v/>
      </c>
      <c r="CQ16" s="128" t="str">
        <f t="shared" si="18"/>
        <v/>
      </c>
      <c r="CR16" s="126" t="str">
        <f t="shared" si="18"/>
        <v/>
      </c>
      <c r="CS16" s="127" t="str">
        <f t="shared" si="18"/>
        <v/>
      </c>
      <c r="CT16" s="127" t="str">
        <f t="shared" si="18"/>
        <v/>
      </c>
      <c r="CU16" s="128" t="str">
        <f t="shared" si="18"/>
        <v/>
      </c>
      <c r="CV16" s="126" t="str">
        <f t="shared" si="18"/>
        <v/>
      </c>
      <c r="CW16" s="127" t="str">
        <f t="shared" si="18"/>
        <v/>
      </c>
      <c r="CX16" s="127" t="str">
        <f t="shared" si="18"/>
        <v/>
      </c>
      <c r="CY16" s="128" t="str">
        <f t="shared" si="19"/>
        <v/>
      </c>
      <c r="CZ16" s="126" t="str">
        <f t="shared" si="19"/>
        <v/>
      </c>
      <c r="DA16" s="127" t="str">
        <f t="shared" si="19"/>
        <v/>
      </c>
      <c r="DB16" s="127" t="str">
        <f t="shared" si="19"/>
        <v/>
      </c>
      <c r="DC16" s="128" t="str">
        <f t="shared" si="19"/>
        <v/>
      </c>
      <c r="DD16" s="126" t="str">
        <f t="shared" si="19"/>
        <v/>
      </c>
      <c r="DE16" s="127" t="str">
        <f t="shared" si="19"/>
        <v/>
      </c>
      <c r="DF16" s="127" t="str">
        <f t="shared" si="19"/>
        <v/>
      </c>
      <c r="DG16" s="128" t="str">
        <f t="shared" si="19"/>
        <v/>
      </c>
      <c r="DH16" s="64"/>
      <c r="DJ16" s="68"/>
    </row>
    <row r="17" spans="1:114" ht="18" customHeight="1" thickBot="1" x14ac:dyDescent="0.25">
      <c r="A17" s="141"/>
      <c r="B17" s="60"/>
      <c r="C17" s="61"/>
      <c r="D17" s="103"/>
      <c r="E17" s="104"/>
      <c r="F17" s="105">
        <f t="shared" si="13"/>
        <v>0</v>
      </c>
      <c r="G17" s="106">
        <f t="shared" si="14"/>
        <v>0</v>
      </c>
      <c r="H17" s="107"/>
      <c r="I17" s="108"/>
      <c r="J17" s="74">
        <f t="shared" si="4"/>
        <v>0</v>
      </c>
      <c r="K17" s="20">
        <f t="shared" si="5"/>
        <v>0</v>
      </c>
      <c r="L17" s="126" t="str">
        <f t="shared" si="6"/>
        <v/>
      </c>
      <c r="M17" s="127" t="str">
        <f t="shared" si="6"/>
        <v/>
      </c>
      <c r="N17" s="127" t="str">
        <f t="shared" si="6"/>
        <v/>
      </c>
      <c r="O17" s="128" t="str">
        <f t="shared" si="6"/>
        <v/>
      </c>
      <c r="P17" s="126" t="str">
        <f t="shared" si="6"/>
        <v/>
      </c>
      <c r="Q17" s="127" t="str">
        <f t="shared" si="6"/>
        <v/>
      </c>
      <c r="R17" s="127" t="str">
        <f t="shared" si="6"/>
        <v/>
      </c>
      <c r="S17" s="128" t="str">
        <f t="shared" si="6"/>
        <v/>
      </c>
      <c r="T17" s="126" t="str">
        <f t="shared" si="6"/>
        <v/>
      </c>
      <c r="U17" s="127" t="str">
        <f t="shared" si="6"/>
        <v/>
      </c>
      <c r="V17" s="127" t="str">
        <f t="shared" si="6"/>
        <v/>
      </c>
      <c r="W17" s="128" t="str">
        <f t="shared" si="6"/>
        <v/>
      </c>
      <c r="X17" s="126" t="str">
        <f t="shared" si="6"/>
        <v/>
      </c>
      <c r="Y17" s="127" t="str">
        <f t="shared" si="6"/>
        <v/>
      </c>
      <c r="Z17" s="127" t="str">
        <f t="shared" si="6"/>
        <v/>
      </c>
      <c r="AA17" s="128" t="str">
        <f t="shared" si="6"/>
        <v/>
      </c>
      <c r="AB17" s="126" t="str">
        <f t="shared" si="20"/>
        <v/>
      </c>
      <c r="AC17" s="127" t="str">
        <f t="shared" si="20"/>
        <v/>
      </c>
      <c r="AD17" s="127" t="str">
        <f t="shared" si="20"/>
        <v/>
      </c>
      <c r="AE17" s="128" t="str">
        <f t="shared" si="20"/>
        <v/>
      </c>
      <c r="AF17" s="126" t="str">
        <f t="shared" si="20"/>
        <v/>
      </c>
      <c r="AG17" s="127" t="str">
        <f t="shared" si="20"/>
        <v/>
      </c>
      <c r="AH17" s="127" t="str">
        <f t="shared" si="20"/>
        <v/>
      </c>
      <c r="AI17" s="128" t="str">
        <f t="shared" si="20"/>
        <v/>
      </c>
      <c r="AJ17" s="126" t="str">
        <f t="shared" si="20"/>
        <v/>
      </c>
      <c r="AK17" s="127" t="str">
        <f t="shared" si="20"/>
        <v/>
      </c>
      <c r="AL17" s="127" t="str">
        <f t="shared" si="20"/>
        <v/>
      </c>
      <c r="AM17" s="128" t="str">
        <f t="shared" si="20"/>
        <v/>
      </c>
      <c r="AN17" s="126" t="str">
        <f t="shared" si="20"/>
        <v/>
      </c>
      <c r="AO17" s="127" t="str">
        <f t="shared" si="20"/>
        <v/>
      </c>
      <c r="AP17" s="127" t="str">
        <f t="shared" si="20"/>
        <v/>
      </c>
      <c r="AQ17" s="128" t="str">
        <f t="shared" si="20"/>
        <v/>
      </c>
      <c r="AR17" s="126" t="str">
        <f t="shared" si="21"/>
        <v/>
      </c>
      <c r="AS17" s="127" t="str">
        <f t="shared" si="21"/>
        <v/>
      </c>
      <c r="AT17" s="127" t="str">
        <f t="shared" si="21"/>
        <v/>
      </c>
      <c r="AU17" s="128" t="str">
        <f t="shared" si="21"/>
        <v/>
      </c>
      <c r="AV17" s="126" t="str">
        <f t="shared" si="21"/>
        <v/>
      </c>
      <c r="AW17" s="127" t="str">
        <f t="shared" si="21"/>
        <v/>
      </c>
      <c r="AX17" s="127" t="str">
        <f t="shared" si="21"/>
        <v/>
      </c>
      <c r="AY17" s="128" t="str">
        <f t="shared" si="21"/>
        <v/>
      </c>
      <c r="AZ17" s="126" t="str">
        <f t="shared" si="21"/>
        <v/>
      </c>
      <c r="BA17" s="127" t="str">
        <f t="shared" si="21"/>
        <v/>
      </c>
      <c r="BB17" s="127" t="str">
        <f t="shared" si="21"/>
        <v/>
      </c>
      <c r="BC17" s="128" t="str">
        <f t="shared" si="21"/>
        <v/>
      </c>
      <c r="BD17" s="126" t="str">
        <f t="shared" si="21"/>
        <v/>
      </c>
      <c r="BE17" s="127" t="str">
        <f t="shared" si="21"/>
        <v/>
      </c>
      <c r="BF17" s="127" t="str">
        <f t="shared" si="21"/>
        <v/>
      </c>
      <c r="BG17" s="128" t="str">
        <f t="shared" si="21"/>
        <v/>
      </c>
      <c r="BH17" s="126" t="str">
        <f t="shared" si="22"/>
        <v/>
      </c>
      <c r="BI17" s="127" t="str">
        <f t="shared" si="22"/>
        <v/>
      </c>
      <c r="BJ17" s="127" t="str">
        <f t="shared" si="22"/>
        <v/>
      </c>
      <c r="BK17" s="128" t="str">
        <f t="shared" si="22"/>
        <v/>
      </c>
      <c r="BL17" s="126" t="str">
        <f t="shared" si="22"/>
        <v/>
      </c>
      <c r="BM17" s="127" t="str">
        <f t="shared" si="22"/>
        <v/>
      </c>
      <c r="BN17" s="127" t="str">
        <f t="shared" si="22"/>
        <v/>
      </c>
      <c r="BO17" s="128" t="str">
        <f t="shared" si="22"/>
        <v/>
      </c>
      <c r="BP17" s="126" t="str">
        <f t="shared" si="22"/>
        <v/>
      </c>
      <c r="BQ17" s="127" t="str">
        <f t="shared" si="22"/>
        <v/>
      </c>
      <c r="BR17" s="127" t="str">
        <f t="shared" si="22"/>
        <v/>
      </c>
      <c r="BS17" s="128" t="str">
        <f t="shared" si="22"/>
        <v/>
      </c>
      <c r="BT17" s="126" t="str">
        <f t="shared" si="22"/>
        <v/>
      </c>
      <c r="BU17" s="127" t="str">
        <f t="shared" si="22"/>
        <v/>
      </c>
      <c r="BV17" s="127" t="str">
        <f t="shared" si="22"/>
        <v/>
      </c>
      <c r="BW17" s="128" t="str">
        <f t="shared" si="22"/>
        <v/>
      </c>
      <c r="BX17" s="126" t="str">
        <f t="shared" si="17"/>
        <v/>
      </c>
      <c r="BY17" s="127" t="str">
        <f t="shared" si="17"/>
        <v/>
      </c>
      <c r="BZ17" s="127" t="str">
        <f t="shared" si="17"/>
        <v/>
      </c>
      <c r="CA17" s="128" t="str">
        <f t="shared" si="17"/>
        <v/>
      </c>
      <c r="CB17" s="126" t="str">
        <f t="shared" si="17"/>
        <v/>
      </c>
      <c r="CC17" s="127" t="str">
        <f t="shared" si="17"/>
        <v/>
      </c>
      <c r="CD17" s="127" t="str">
        <f t="shared" si="17"/>
        <v/>
      </c>
      <c r="CE17" s="128" t="str">
        <f t="shared" si="17"/>
        <v/>
      </c>
      <c r="CF17" s="126" t="str">
        <f t="shared" si="17"/>
        <v/>
      </c>
      <c r="CG17" s="127" t="str">
        <f t="shared" si="17"/>
        <v/>
      </c>
      <c r="CH17" s="127" t="str">
        <f t="shared" si="17"/>
        <v/>
      </c>
      <c r="CI17" s="128" t="str">
        <f t="shared" si="17"/>
        <v/>
      </c>
      <c r="CJ17" s="126" t="str">
        <f t="shared" si="17"/>
        <v/>
      </c>
      <c r="CK17" s="127" t="str">
        <f t="shared" si="17"/>
        <v/>
      </c>
      <c r="CL17" s="127" t="str">
        <f t="shared" si="17"/>
        <v/>
      </c>
      <c r="CM17" s="128" t="str">
        <f t="shared" si="18"/>
        <v/>
      </c>
      <c r="CN17" s="126" t="str">
        <f t="shared" si="18"/>
        <v/>
      </c>
      <c r="CO17" s="127" t="str">
        <f t="shared" si="18"/>
        <v/>
      </c>
      <c r="CP17" s="127" t="str">
        <f t="shared" si="18"/>
        <v/>
      </c>
      <c r="CQ17" s="128" t="str">
        <f t="shared" si="18"/>
        <v/>
      </c>
      <c r="CR17" s="126" t="str">
        <f t="shared" si="18"/>
        <v/>
      </c>
      <c r="CS17" s="127" t="str">
        <f t="shared" si="18"/>
        <v/>
      </c>
      <c r="CT17" s="127" t="str">
        <f t="shared" si="18"/>
        <v/>
      </c>
      <c r="CU17" s="128" t="str">
        <f t="shared" si="18"/>
        <v/>
      </c>
      <c r="CV17" s="126" t="str">
        <f t="shared" si="18"/>
        <v/>
      </c>
      <c r="CW17" s="127" t="str">
        <f t="shared" si="18"/>
        <v/>
      </c>
      <c r="CX17" s="127" t="str">
        <f t="shared" si="18"/>
        <v/>
      </c>
      <c r="CY17" s="128" t="str">
        <f t="shared" si="19"/>
        <v/>
      </c>
      <c r="CZ17" s="126" t="str">
        <f t="shared" si="19"/>
        <v/>
      </c>
      <c r="DA17" s="127" t="str">
        <f t="shared" si="19"/>
        <v/>
      </c>
      <c r="DB17" s="127" t="str">
        <f t="shared" si="19"/>
        <v/>
      </c>
      <c r="DC17" s="128" t="str">
        <f t="shared" si="19"/>
        <v/>
      </c>
      <c r="DD17" s="126" t="str">
        <f t="shared" si="19"/>
        <v/>
      </c>
      <c r="DE17" s="127" t="str">
        <f t="shared" si="19"/>
        <v/>
      </c>
      <c r="DF17" s="127" t="str">
        <f t="shared" si="19"/>
        <v/>
      </c>
      <c r="DG17" s="128" t="str">
        <f t="shared" si="19"/>
        <v/>
      </c>
      <c r="DH17" s="66"/>
      <c r="DJ17" s="68"/>
    </row>
    <row r="18" spans="1:114" ht="18" hidden="1" customHeight="1" thickTop="1" x14ac:dyDescent="0.2">
      <c r="A18" s="29"/>
      <c r="B18" s="30"/>
      <c r="C18" s="31"/>
      <c r="D18" s="32"/>
      <c r="E18" s="33"/>
      <c r="F18" s="27"/>
      <c r="G18" s="28"/>
      <c r="H18" s="80"/>
      <c r="I18" s="80"/>
      <c r="J18" s="72">
        <f t="shared" si="4"/>
        <v>0</v>
      </c>
      <c r="K18" s="47"/>
      <c r="L18" s="34">
        <f t="shared" ref="L18:AQ18" si="23">COUNTIF(L3:L17,"・")</f>
        <v>0</v>
      </c>
      <c r="M18" s="35">
        <f t="shared" si="23"/>
        <v>0</v>
      </c>
      <c r="N18" s="35">
        <f t="shared" si="23"/>
        <v>0</v>
      </c>
      <c r="O18" s="36">
        <f t="shared" si="23"/>
        <v>0</v>
      </c>
      <c r="P18" s="34">
        <f t="shared" si="23"/>
        <v>0</v>
      </c>
      <c r="Q18" s="35">
        <f t="shared" si="23"/>
        <v>0</v>
      </c>
      <c r="R18" s="35">
        <f t="shared" si="23"/>
        <v>0</v>
      </c>
      <c r="S18" s="37">
        <f t="shared" si="23"/>
        <v>0</v>
      </c>
      <c r="T18" s="34">
        <f t="shared" si="23"/>
        <v>0</v>
      </c>
      <c r="U18" s="35">
        <f t="shared" si="23"/>
        <v>0</v>
      </c>
      <c r="V18" s="35">
        <f t="shared" si="23"/>
        <v>0</v>
      </c>
      <c r="W18" s="37">
        <f t="shared" si="23"/>
        <v>0</v>
      </c>
      <c r="X18" s="34">
        <f t="shared" si="23"/>
        <v>0</v>
      </c>
      <c r="Y18" s="35">
        <f t="shared" si="23"/>
        <v>0</v>
      </c>
      <c r="Z18" s="35">
        <f t="shared" si="23"/>
        <v>0</v>
      </c>
      <c r="AA18" s="37">
        <f t="shared" si="23"/>
        <v>0</v>
      </c>
      <c r="AB18" s="34">
        <f t="shared" si="23"/>
        <v>1</v>
      </c>
      <c r="AC18" s="35">
        <f t="shared" si="23"/>
        <v>1</v>
      </c>
      <c r="AD18" s="35">
        <f t="shared" si="23"/>
        <v>1</v>
      </c>
      <c r="AE18" s="37">
        <f t="shared" si="23"/>
        <v>1</v>
      </c>
      <c r="AF18" s="34">
        <f t="shared" si="23"/>
        <v>3</v>
      </c>
      <c r="AG18" s="35">
        <f t="shared" si="23"/>
        <v>3</v>
      </c>
      <c r="AH18" s="35">
        <f t="shared" si="23"/>
        <v>3</v>
      </c>
      <c r="AI18" s="37">
        <f t="shared" si="23"/>
        <v>3</v>
      </c>
      <c r="AJ18" s="34">
        <f t="shared" si="23"/>
        <v>3</v>
      </c>
      <c r="AK18" s="35">
        <f t="shared" si="23"/>
        <v>3</v>
      </c>
      <c r="AL18" s="35">
        <f t="shared" si="23"/>
        <v>3</v>
      </c>
      <c r="AM18" s="37">
        <f t="shared" si="23"/>
        <v>3</v>
      </c>
      <c r="AN18" s="34">
        <f t="shared" si="23"/>
        <v>3</v>
      </c>
      <c r="AO18" s="35">
        <f t="shared" si="23"/>
        <v>3</v>
      </c>
      <c r="AP18" s="35">
        <f t="shared" si="23"/>
        <v>4</v>
      </c>
      <c r="AQ18" s="37">
        <f t="shared" si="23"/>
        <v>3</v>
      </c>
      <c r="AR18" s="34">
        <f t="shared" ref="AR18:BW18" si="24">COUNTIF(AR3:AR17,"・")</f>
        <v>5</v>
      </c>
      <c r="AS18" s="35">
        <f t="shared" si="24"/>
        <v>5</v>
      </c>
      <c r="AT18" s="35">
        <f t="shared" si="24"/>
        <v>5</v>
      </c>
      <c r="AU18" s="37">
        <f t="shared" si="24"/>
        <v>6</v>
      </c>
      <c r="AV18" s="34">
        <f t="shared" si="24"/>
        <v>6</v>
      </c>
      <c r="AW18" s="35">
        <f t="shared" si="24"/>
        <v>6</v>
      </c>
      <c r="AX18" s="35">
        <f t="shared" si="24"/>
        <v>6</v>
      </c>
      <c r="AY18" s="37">
        <f t="shared" si="24"/>
        <v>6</v>
      </c>
      <c r="AZ18" s="34">
        <f t="shared" si="24"/>
        <v>6</v>
      </c>
      <c r="BA18" s="35">
        <f t="shared" si="24"/>
        <v>6</v>
      </c>
      <c r="BB18" s="35">
        <f t="shared" si="24"/>
        <v>6</v>
      </c>
      <c r="BC18" s="37">
        <f t="shared" si="24"/>
        <v>6</v>
      </c>
      <c r="BD18" s="34">
        <f t="shared" si="24"/>
        <v>5</v>
      </c>
      <c r="BE18" s="35">
        <f t="shared" si="24"/>
        <v>5</v>
      </c>
      <c r="BF18" s="35">
        <f t="shared" si="24"/>
        <v>5</v>
      </c>
      <c r="BG18" s="37">
        <f t="shared" si="24"/>
        <v>5</v>
      </c>
      <c r="BH18" s="34">
        <f t="shared" si="24"/>
        <v>5</v>
      </c>
      <c r="BI18" s="35">
        <f t="shared" si="24"/>
        <v>5</v>
      </c>
      <c r="BJ18" s="35">
        <f t="shared" si="24"/>
        <v>5</v>
      </c>
      <c r="BK18" s="37">
        <f t="shared" si="24"/>
        <v>4</v>
      </c>
      <c r="BL18" s="34">
        <f t="shared" si="24"/>
        <v>3</v>
      </c>
      <c r="BM18" s="35">
        <f t="shared" si="24"/>
        <v>3</v>
      </c>
      <c r="BN18" s="35">
        <f t="shared" si="24"/>
        <v>4</v>
      </c>
      <c r="BO18" s="37">
        <f t="shared" si="24"/>
        <v>4</v>
      </c>
      <c r="BP18" s="34">
        <f t="shared" si="24"/>
        <v>5</v>
      </c>
      <c r="BQ18" s="35">
        <f t="shared" si="24"/>
        <v>5</v>
      </c>
      <c r="BR18" s="35">
        <f t="shared" si="24"/>
        <v>5</v>
      </c>
      <c r="BS18" s="37">
        <f t="shared" si="24"/>
        <v>5</v>
      </c>
      <c r="BT18" s="34">
        <f t="shared" si="24"/>
        <v>7</v>
      </c>
      <c r="BU18" s="35">
        <f t="shared" si="24"/>
        <v>7</v>
      </c>
      <c r="BV18" s="35">
        <f t="shared" si="24"/>
        <v>7</v>
      </c>
      <c r="BW18" s="37">
        <f t="shared" si="24"/>
        <v>7</v>
      </c>
      <c r="BX18" s="34">
        <f t="shared" ref="BX18:DC18" si="25">COUNTIF(BX3:BX17,"・")</f>
        <v>6</v>
      </c>
      <c r="BY18" s="35">
        <f t="shared" si="25"/>
        <v>6</v>
      </c>
      <c r="BZ18" s="35">
        <f t="shared" si="25"/>
        <v>5</v>
      </c>
      <c r="CA18" s="37">
        <f t="shared" si="25"/>
        <v>5</v>
      </c>
      <c r="CB18" s="34">
        <f t="shared" si="25"/>
        <v>5</v>
      </c>
      <c r="CC18" s="35">
        <f t="shared" si="25"/>
        <v>5</v>
      </c>
      <c r="CD18" s="35">
        <f t="shared" si="25"/>
        <v>5</v>
      </c>
      <c r="CE18" s="37">
        <f t="shared" si="25"/>
        <v>5</v>
      </c>
      <c r="CF18" s="34">
        <f t="shared" si="25"/>
        <v>5</v>
      </c>
      <c r="CG18" s="35">
        <f t="shared" si="25"/>
        <v>5</v>
      </c>
      <c r="CH18" s="35">
        <f t="shared" si="25"/>
        <v>5</v>
      </c>
      <c r="CI18" s="37">
        <f t="shared" si="25"/>
        <v>5</v>
      </c>
      <c r="CJ18" s="34">
        <f t="shared" si="25"/>
        <v>5</v>
      </c>
      <c r="CK18" s="35">
        <f t="shared" si="25"/>
        <v>5</v>
      </c>
      <c r="CL18" s="35">
        <f t="shared" si="25"/>
        <v>5</v>
      </c>
      <c r="CM18" s="37">
        <f t="shared" si="25"/>
        <v>5</v>
      </c>
      <c r="CN18" s="34">
        <f t="shared" si="25"/>
        <v>5</v>
      </c>
      <c r="CO18" s="35">
        <f t="shared" si="25"/>
        <v>5</v>
      </c>
      <c r="CP18" s="35">
        <f t="shared" si="25"/>
        <v>5</v>
      </c>
      <c r="CQ18" s="37">
        <f t="shared" si="25"/>
        <v>5</v>
      </c>
      <c r="CR18" s="34">
        <f t="shared" si="25"/>
        <v>1</v>
      </c>
      <c r="CS18" s="35">
        <f t="shared" si="25"/>
        <v>1</v>
      </c>
      <c r="CT18" s="35">
        <f t="shared" si="25"/>
        <v>1</v>
      </c>
      <c r="CU18" s="37">
        <f t="shared" si="25"/>
        <v>1</v>
      </c>
      <c r="CV18" s="34">
        <f t="shared" si="25"/>
        <v>0</v>
      </c>
      <c r="CW18" s="35">
        <f t="shared" si="25"/>
        <v>0</v>
      </c>
      <c r="CX18" s="35">
        <f t="shared" si="25"/>
        <v>0</v>
      </c>
      <c r="CY18" s="37">
        <f t="shared" si="25"/>
        <v>0</v>
      </c>
      <c r="CZ18" s="34">
        <f t="shared" si="25"/>
        <v>0</v>
      </c>
      <c r="DA18" s="35">
        <f t="shared" si="25"/>
        <v>0</v>
      </c>
      <c r="DB18" s="35">
        <f t="shared" si="25"/>
        <v>0</v>
      </c>
      <c r="DC18" s="37">
        <f t="shared" si="25"/>
        <v>0</v>
      </c>
      <c r="DD18" s="35">
        <f>COUNTIF(DD3:DD17,"・")</f>
        <v>0</v>
      </c>
      <c r="DE18" s="35">
        <f>COUNTIF(DE3:DE17,"・")</f>
        <v>0</v>
      </c>
      <c r="DF18" s="35">
        <f>COUNTIF(DF3:DF17,"・")</f>
        <v>0</v>
      </c>
      <c r="DG18" s="37">
        <f>COUNTIF(DG3:DG17,"・")</f>
        <v>0</v>
      </c>
      <c r="DH18" s="67"/>
      <c r="DJ18" s="15"/>
    </row>
    <row r="19" spans="1:114" ht="18" customHeight="1" thickTop="1" thickBot="1" x14ac:dyDescent="0.25">
      <c r="A19" s="142" t="s">
        <v>28</v>
      </c>
      <c r="B19" s="143"/>
      <c r="C19" s="143"/>
      <c r="D19" s="143"/>
      <c r="E19" s="143"/>
      <c r="F19" s="143"/>
      <c r="G19" s="143"/>
      <c r="H19" s="143"/>
      <c r="I19" s="143"/>
      <c r="J19" s="47"/>
      <c r="K19" s="47"/>
      <c r="L19" s="154">
        <f>SUM(L18:O18)/4</f>
        <v>0</v>
      </c>
      <c r="M19" s="155"/>
      <c r="N19" s="155"/>
      <c r="O19" s="156"/>
      <c r="P19" s="154">
        <f>SUM(P18:S18)/4</f>
        <v>0</v>
      </c>
      <c r="Q19" s="155"/>
      <c r="R19" s="155"/>
      <c r="S19" s="156"/>
      <c r="T19" s="154">
        <f>SUM(T18:W18)/4</f>
        <v>0</v>
      </c>
      <c r="U19" s="155"/>
      <c r="V19" s="155"/>
      <c r="W19" s="156"/>
      <c r="X19" s="154">
        <f>SUM(X18:AA18)/4</f>
        <v>0</v>
      </c>
      <c r="Y19" s="155"/>
      <c r="Z19" s="155"/>
      <c r="AA19" s="156"/>
      <c r="AB19" s="154">
        <f>SUM(AB18:AE18)/4</f>
        <v>1</v>
      </c>
      <c r="AC19" s="155"/>
      <c r="AD19" s="155"/>
      <c r="AE19" s="156"/>
      <c r="AF19" s="154">
        <f>SUM(AF18:AI18)/4</f>
        <v>3</v>
      </c>
      <c r="AG19" s="155"/>
      <c r="AH19" s="155"/>
      <c r="AI19" s="156"/>
      <c r="AJ19" s="154">
        <f>SUM(AJ18:AM18)/4</f>
        <v>3</v>
      </c>
      <c r="AK19" s="155"/>
      <c r="AL19" s="155"/>
      <c r="AM19" s="156"/>
      <c r="AN19" s="154">
        <f>SUM(AN18:AQ18)/4</f>
        <v>3.25</v>
      </c>
      <c r="AO19" s="155"/>
      <c r="AP19" s="155"/>
      <c r="AQ19" s="156"/>
      <c r="AR19" s="154">
        <f>SUM(AR18:AU18)/4</f>
        <v>5.25</v>
      </c>
      <c r="AS19" s="155"/>
      <c r="AT19" s="155"/>
      <c r="AU19" s="156"/>
      <c r="AV19" s="154">
        <f>SUM(AV18:AY18)/4</f>
        <v>6</v>
      </c>
      <c r="AW19" s="155"/>
      <c r="AX19" s="155"/>
      <c r="AY19" s="156"/>
      <c r="AZ19" s="154">
        <f>SUM(AZ18:BC18)/4</f>
        <v>6</v>
      </c>
      <c r="BA19" s="155"/>
      <c r="BB19" s="155"/>
      <c r="BC19" s="156"/>
      <c r="BD19" s="154">
        <f>SUM(BD18:BG18)/4</f>
        <v>5</v>
      </c>
      <c r="BE19" s="155"/>
      <c r="BF19" s="155"/>
      <c r="BG19" s="156"/>
      <c r="BH19" s="154">
        <f>SUM(BH18:BK18)/4</f>
        <v>4.75</v>
      </c>
      <c r="BI19" s="155"/>
      <c r="BJ19" s="155"/>
      <c r="BK19" s="156"/>
      <c r="BL19" s="154">
        <f>SUM(BL18:BO18)/4</f>
        <v>3.5</v>
      </c>
      <c r="BM19" s="155"/>
      <c r="BN19" s="155"/>
      <c r="BO19" s="156"/>
      <c r="BP19" s="154">
        <f>SUM(BP18:BS18)/4</f>
        <v>5</v>
      </c>
      <c r="BQ19" s="155"/>
      <c r="BR19" s="155"/>
      <c r="BS19" s="156"/>
      <c r="BT19" s="154">
        <f>SUM(BT18:BW18)/4</f>
        <v>7</v>
      </c>
      <c r="BU19" s="155"/>
      <c r="BV19" s="155"/>
      <c r="BW19" s="156"/>
      <c r="BX19" s="154">
        <f>SUM(BX18:CA18)/4</f>
        <v>5.5</v>
      </c>
      <c r="BY19" s="155"/>
      <c r="BZ19" s="155"/>
      <c r="CA19" s="156"/>
      <c r="CB19" s="154">
        <f>SUM(CB18:CE18)/4</f>
        <v>5</v>
      </c>
      <c r="CC19" s="155"/>
      <c r="CD19" s="155"/>
      <c r="CE19" s="156"/>
      <c r="CF19" s="154">
        <f>SUM(CF18:CI18)/4</f>
        <v>5</v>
      </c>
      <c r="CG19" s="155"/>
      <c r="CH19" s="155"/>
      <c r="CI19" s="156"/>
      <c r="CJ19" s="154">
        <f>SUM(CJ18:CM18)/4</f>
        <v>5</v>
      </c>
      <c r="CK19" s="155"/>
      <c r="CL19" s="155"/>
      <c r="CM19" s="156"/>
      <c r="CN19" s="154">
        <f>SUM(CN18:CQ18)/4</f>
        <v>5</v>
      </c>
      <c r="CO19" s="155"/>
      <c r="CP19" s="155"/>
      <c r="CQ19" s="156"/>
      <c r="CR19" s="154">
        <f>SUM(CR18:CU18)/4</f>
        <v>1</v>
      </c>
      <c r="CS19" s="155"/>
      <c r="CT19" s="155"/>
      <c r="CU19" s="156"/>
      <c r="CV19" s="154">
        <f>SUM(CV18:CY18)/4</f>
        <v>0</v>
      </c>
      <c r="CW19" s="155"/>
      <c r="CX19" s="155"/>
      <c r="CY19" s="156"/>
      <c r="CZ19" s="154">
        <f>SUM(CZ18:DC18)/4</f>
        <v>0</v>
      </c>
      <c r="DA19" s="155"/>
      <c r="DB19" s="155"/>
      <c r="DC19" s="156"/>
      <c r="DD19" s="154">
        <f>SUM(DD18:DG18)/4</f>
        <v>0</v>
      </c>
      <c r="DE19" s="155"/>
      <c r="DF19" s="155"/>
      <c r="DG19" s="156"/>
      <c r="DH19" s="67"/>
    </row>
    <row r="20" spans="1:114" ht="18" customHeight="1" thickTop="1" thickBot="1" x14ac:dyDescent="0.25">
      <c r="A20" s="41"/>
      <c r="B20" s="41"/>
      <c r="C20" s="42"/>
      <c r="D20" s="43"/>
      <c r="E20" s="43"/>
      <c r="F20" s="44"/>
      <c r="G20" s="44"/>
      <c r="H20" s="81"/>
      <c r="I20" s="81"/>
      <c r="J20" s="44"/>
      <c r="K20" s="44"/>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6"/>
    </row>
    <row r="21" spans="1:114" ht="18" customHeight="1" thickTop="1" x14ac:dyDescent="0.2">
      <c r="A21" s="139" t="s">
        <v>19</v>
      </c>
      <c r="B21" s="62" t="s">
        <v>23</v>
      </c>
      <c r="C21" s="59" t="s">
        <v>37</v>
      </c>
      <c r="D21" s="99">
        <v>0.41666666666666669</v>
      </c>
      <c r="E21" s="100">
        <v>0.83333333333333337</v>
      </c>
      <c r="F21" s="101">
        <f t="shared" si="13"/>
        <v>0.41666666666666663</v>
      </c>
      <c r="G21" s="102">
        <f t="shared" si="14"/>
        <v>0.83333333333333326</v>
      </c>
      <c r="H21" s="109">
        <v>0.625</v>
      </c>
      <c r="I21" s="124">
        <v>0.66666666666666663</v>
      </c>
      <c r="J21" s="78">
        <f>CEILING(H21,"0:15")</f>
        <v>0.625</v>
      </c>
      <c r="K21" s="79">
        <f>FLOOR(I21,"0:15")</f>
        <v>0.66666666666666663</v>
      </c>
      <c r="L21" s="129" t="str">
        <f t="shared" ref="L21:BW24" si="26">IF(AND($J21&lt;=L$39,$K21&gt;L$39),"・・",IF(AND($F21&lt;=L$39,$G21&gt;L$39),"・",""))</f>
        <v/>
      </c>
      <c r="M21" s="130" t="str">
        <f t="shared" si="26"/>
        <v/>
      </c>
      <c r="N21" s="130" t="str">
        <f t="shared" si="26"/>
        <v/>
      </c>
      <c r="O21" s="131" t="str">
        <f t="shared" si="26"/>
        <v/>
      </c>
      <c r="P21" s="129" t="str">
        <f t="shared" si="26"/>
        <v/>
      </c>
      <c r="Q21" s="130" t="str">
        <f t="shared" si="26"/>
        <v/>
      </c>
      <c r="R21" s="130" t="str">
        <f t="shared" si="26"/>
        <v/>
      </c>
      <c r="S21" s="131" t="str">
        <f t="shared" si="26"/>
        <v/>
      </c>
      <c r="T21" s="129" t="str">
        <f t="shared" si="26"/>
        <v/>
      </c>
      <c r="U21" s="130" t="str">
        <f t="shared" si="26"/>
        <v/>
      </c>
      <c r="V21" s="130" t="str">
        <f t="shared" si="26"/>
        <v/>
      </c>
      <c r="W21" s="131" t="str">
        <f t="shared" si="26"/>
        <v/>
      </c>
      <c r="X21" s="129" t="str">
        <f t="shared" si="26"/>
        <v/>
      </c>
      <c r="Y21" s="130" t="str">
        <f t="shared" si="26"/>
        <v/>
      </c>
      <c r="Z21" s="130" t="str">
        <f t="shared" si="26"/>
        <v/>
      </c>
      <c r="AA21" s="131" t="str">
        <f t="shared" si="26"/>
        <v/>
      </c>
      <c r="AB21" s="129" t="str">
        <f t="shared" si="26"/>
        <v/>
      </c>
      <c r="AC21" s="130" t="str">
        <f t="shared" si="26"/>
        <v/>
      </c>
      <c r="AD21" s="130" t="str">
        <f t="shared" si="26"/>
        <v/>
      </c>
      <c r="AE21" s="131" t="str">
        <f t="shared" si="26"/>
        <v/>
      </c>
      <c r="AF21" s="129" t="str">
        <f t="shared" si="26"/>
        <v/>
      </c>
      <c r="AG21" s="130" t="str">
        <f t="shared" si="26"/>
        <v/>
      </c>
      <c r="AH21" s="130" t="str">
        <f t="shared" si="26"/>
        <v/>
      </c>
      <c r="AI21" s="131" t="str">
        <f t="shared" si="26"/>
        <v/>
      </c>
      <c r="AJ21" s="129" t="str">
        <f t="shared" si="26"/>
        <v/>
      </c>
      <c r="AK21" s="130" t="str">
        <f t="shared" si="26"/>
        <v/>
      </c>
      <c r="AL21" s="130" t="str">
        <f t="shared" si="26"/>
        <v/>
      </c>
      <c r="AM21" s="131" t="str">
        <f t="shared" si="26"/>
        <v/>
      </c>
      <c r="AN21" s="129" t="str">
        <f t="shared" si="26"/>
        <v/>
      </c>
      <c r="AO21" s="130" t="str">
        <f t="shared" si="26"/>
        <v/>
      </c>
      <c r="AP21" s="130" t="str">
        <f t="shared" si="26"/>
        <v/>
      </c>
      <c r="AQ21" s="131" t="str">
        <f t="shared" si="26"/>
        <v/>
      </c>
      <c r="AR21" s="129" t="str">
        <f t="shared" si="26"/>
        <v>・</v>
      </c>
      <c r="AS21" s="130" t="str">
        <f t="shared" si="26"/>
        <v>・</v>
      </c>
      <c r="AT21" s="130" t="str">
        <f t="shared" si="26"/>
        <v>・</v>
      </c>
      <c r="AU21" s="131" t="str">
        <f t="shared" si="26"/>
        <v>・</v>
      </c>
      <c r="AV21" s="129" t="str">
        <f t="shared" si="26"/>
        <v>・</v>
      </c>
      <c r="AW21" s="130" t="str">
        <f t="shared" si="26"/>
        <v>・</v>
      </c>
      <c r="AX21" s="130" t="str">
        <f t="shared" si="26"/>
        <v>・</v>
      </c>
      <c r="AY21" s="131" t="str">
        <f t="shared" si="26"/>
        <v>・</v>
      </c>
      <c r="AZ21" s="129" t="str">
        <f t="shared" si="26"/>
        <v>・</v>
      </c>
      <c r="BA21" s="130" t="str">
        <f t="shared" si="26"/>
        <v>・</v>
      </c>
      <c r="BB21" s="130" t="str">
        <f t="shared" si="26"/>
        <v>・</v>
      </c>
      <c r="BC21" s="131" t="str">
        <f t="shared" si="26"/>
        <v>・</v>
      </c>
      <c r="BD21" s="129" t="str">
        <f t="shared" si="26"/>
        <v>・</v>
      </c>
      <c r="BE21" s="130" t="str">
        <f t="shared" si="26"/>
        <v>・</v>
      </c>
      <c r="BF21" s="130" t="str">
        <f t="shared" si="26"/>
        <v>・</v>
      </c>
      <c r="BG21" s="131" t="str">
        <f t="shared" si="26"/>
        <v>・</v>
      </c>
      <c r="BH21" s="129" t="str">
        <f t="shared" si="26"/>
        <v>・</v>
      </c>
      <c r="BI21" s="130" t="str">
        <f t="shared" si="26"/>
        <v>・</v>
      </c>
      <c r="BJ21" s="130" t="str">
        <f t="shared" si="26"/>
        <v>・</v>
      </c>
      <c r="BK21" s="131" t="str">
        <f t="shared" si="26"/>
        <v>・</v>
      </c>
      <c r="BL21" s="129" t="str">
        <f t="shared" si="26"/>
        <v>・・</v>
      </c>
      <c r="BM21" s="130" t="str">
        <f t="shared" si="26"/>
        <v>・・</v>
      </c>
      <c r="BN21" s="130" t="str">
        <f t="shared" si="26"/>
        <v>・・</v>
      </c>
      <c r="BO21" s="131" t="str">
        <f t="shared" si="26"/>
        <v>・・</v>
      </c>
      <c r="BP21" s="129" t="str">
        <f t="shared" si="26"/>
        <v>・</v>
      </c>
      <c r="BQ21" s="130" t="str">
        <f t="shared" si="26"/>
        <v>・</v>
      </c>
      <c r="BR21" s="130" t="str">
        <f t="shared" si="26"/>
        <v>・</v>
      </c>
      <c r="BS21" s="131" t="str">
        <f t="shared" si="26"/>
        <v>・</v>
      </c>
      <c r="BT21" s="129" t="str">
        <f t="shared" si="26"/>
        <v>・</v>
      </c>
      <c r="BU21" s="130" t="str">
        <f t="shared" si="26"/>
        <v>・</v>
      </c>
      <c r="BV21" s="130" t="str">
        <f t="shared" si="26"/>
        <v>・</v>
      </c>
      <c r="BW21" s="131" t="str">
        <f t="shared" si="26"/>
        <v>・</v>
      </c>
      <c r="BX21" s="129" t="str">
        <f t="shared" ref="BX21:DG28" si="27">IF(AND($J21&lt;=BX$39,$K21&gt;BX$39),"・・",IF(AND($F21&lt;=BX$39,$G21&gt;BX$39),"・",""))</f>
        <v>・</v>
      </c>
      <c r="BY21" s="130" t="str">
        <f t="shared" si="27"/>
        <v>・</v>
      </c>
      <c r="BZ21" s="130" t="str">
        <f t="shared" si="27"/>
        <v>・</v>
      </c>
      <c r="CA21" s="131" t="str">
        <f t="shared" si="27"/>
        <v>・</v>
      </c>
      <c r="CB21" s="129" t="str">
        <f t="shared" si="27"/>
        <v>・</v>
      </c>
      <c r="CC21" s="130" t="str">
        <f t="shared" si="27"/>
        <v>・</v>
      </c>
      <c r="CD21" s="130" t="str">
        <f t="shared" si="27"/>
        <v>・</v>
      </c>
      <c r="CE21" s="131" t="str">
        <f t="shared" si="27"/>
        <v>・</v>
      </c>
      <c r="CF21" s="129" t="str">
        <f t="shared" si="27"/>
        <v/>
      </c>
      <c r="CG21" s="130" t="str">
        <f t="shared" si="27"/>
        <v/>
      </c>
      <c r="CH21" s="130" t="str">
        <f t="shared" si="27"/>
        <v/>
      </c>
      <c r="CI21" s="131" t="str">
        <f t="shared" si="27"/>
        <v/>
      </c>
      <c r="CJ21" s="129" t="str">
        <f t="shared" si="27"/>
        <v/>
      </c>
      <c r="CK21" s="130" t="str">
        <f t="shared" si="27"/>
        <v/>
      </c>
      <c r="CL21" s="130" t="str">
        <f t="shared" si="27"/>
        <v/>
      </c>
      <c r="CM21" s="131" t="str">
        <f t="shared" si="27"/>
        <v/>
      </c>
      <c r="CN21" s="129" t="str">
        <f t="shared" si="27"/>
        <v/>
      </c>
      <c r="CO21" s="130" t="str">
        <f t="shared" si="27"/>
        <v/>
      </c>
      <c r="CP21" s="130" t="str">
        <f t="shared" si="27"/>
        <v/>
      </c>
      <c r="CQ21" s="131" t="str">
        <f t="shared" si="27"/>
        <v/>
      </c>
      <c r="CR21" s="129" t="str">
        <f t="shared" si="27"/>
        <v/>
      </c>
      <c r="CS21" s="130" t="str">
        <f t="shared" si="27"/>
        <v/>
      </c>
      <c r="CT21" s="130" t="str">
        <f t="shared" si="27"/>
        <v/>
      </c>
      <c r="CU21" s="131" t="str">
        <f t="shared" si="27"/>
        <v/>
      </c>
      <c r="CV21" s="129" t="str">
        <f t="shared" si="27"/>
        <v/>
      </c>
      <c r="CW21" s="130" t="str">
        <f t="shared" si="27"/>
        <v/>
      </c>
      <c r="CX21" s="130" t="str">
        <f t="shared" si="27"/>
        <v/>
      </c>
      <c r="CY21" s="131" t="str">
        <f t="shared" si="27"/>
        <v/>
      </c>
      <c r="CZ21" s="129" t="str">
        <f t="shared" si="27"/>
        <v/>
      </c>
      <c r="DA21" s="130" t="str">
        <f t="shared" si="27"/>
        <v/>
      </c>
      <c r="DB21" s="130" t="str">
        <f t="shared" si="27"/>
        <v/>
      </c>
      <c r="DC21" s="131" t="str">
        <f t="shared" si="27"/>
        <v/>
      </c>
      <c r="DD21" s="129" t="str">
        <f t="shared" si="27"/>
        <v/>
      </c>
      <c r="DE21" s="130" t="str">
        <f t="shared" si="27"/>
        <v/>
      </c>
      <c r="DF21" s="130" t="str">
        <f t="shared" si="27"/>
        <v/>
      </c>
      <c r="DG21" s="131" t="str">
        <f t="shared" si="27"/>
        <v/>
      </c>
      <c r="DH21" s="65"/>
      <c r="DJ21" s="39" t="s">
        <v>18</v>
      </c>
    </row>
    <row r="22" spans="1:114" ht="18" customHeight="1" x14ac:dyDescent="0.2">
      <c r="A22" s="140"/>
      <c r="B22" s="55" t="s">
        <v>23</v>
      </c>
      <c r="C22" s="56" t="s">
        <v>38</v>
      </c>
      <c r="D22" s="89">
        <v>0.70833333333333337</v>
      </c>
      <c r="E22" s="90">
        <v>0.95833333333333337</v>
      </c>
      <c r="F22" s="91">
        <f t="shared" si="13"/>
        <v>0.70833333333333326</v>
      </c>
      <c r="G22" s="92">
        <f t="shared" si="14"/>
        <v>0.95833333333333326</v>
      </c>
      <c r="H22" s="89"/>
      <c r="I22" s="90"/>
      <c r="J22" s="17">
        <f t="shared" ref="J22:J35" si="28">CEILING(H22,"0:15")</f>
        <v>0</v>
      </c>
      <c r="K22" s="18">
        <f t="shared" ref="K22:K36" si="29">FLOOR(I22,"0:15")</f>
        <v>0</v>
      </c>
      <c r="L22" s="129" t="str">
        <f t="shared" si="26"/>
        <v/>
      </c>
      <c r="M22" s="130" t="str">
        <f t="shared" si="26"/>
        <v/>
      </c>
      <c r="N22" s="130" t="str">
        <f t="shared" si="26"/>
        <v/>
      </c>
      <c r="O22" s="131" t="str">
        <f t="shared" si="26"/>
        <v/>
      </c>
      <c r="P22" s="129" t="str">
        <f t="shared" si="26"/>
        <v/>
      </c>
      <c r="Q22" s="130" t="str">
        <f t="shared" si="26"/>
        <v/>
      </c>
      <c r="R22" s="130" t="str">
        <f t="shared" si="26"/>
        <v/>
      </c>
      <c r="S22" s="131" t="str">
        <f t="shared" si="26"/>
        <v/>
      </c>
      <c r="T22" s="129" t="str">
        <f t="shared" si="26"/>
        <v/>
      </c>
      <c r="U22" s="130" t="str">
        <f t="shared" si="26"/>
        <v/>
      </c>
      <c r="V22" s="130" t="str">
        <f t="shared" si="26"/>
        <v/>
      </c>
      <c r="W22" s="131" t="str">
        <f t="shared" si="26"/>
        <v/>
      </c>
      <c r="X22" s="129" t="str">
        <f t="shared" si="26"/>
        <v/>
      </c>
      <c r="Y22" s="130" t="str">
        <f t="shared" si="26"/>
        <v/>
      </c>
      <c r="Z22" s="130" t="str">
        <f t="shared" si="26"/>
        <v/>
      </c>
      <c r="AA22" s="131" t="str">
        <f t="shared" si="26"/>
        <v/>
      </c>
      <c r="AB22" s="129" t="str">
        <f t="shared" si="26"/>
        <v/>
      </c>
      <c r="AC22" s="130" t="str">
        <f t="shared" si="26"/>
        <v/>
      </c>
      <c r="AD22" s="130" t="str">
        <f t="shared" si="26"/>
        <v/>
      </c>
      <c r="AE22" s="131" t="str">
        <f t="shared" si="26"/>
        <v/>
      </c>
      <c r="AF22" s="129" t="str">
        <f t="shared" si="26"/>
        <v/>
      </c>
      <c r="AG22" s="130" t="str">
        <f t="shared" si="26"/>
        <v/>
      </c>
      <c r="AH22" s="130" t="str">
        <f t="shared" si="26"/>
        <v/>
      </c>
      <c r="AI22" s="131" t="str">
        <f t="shared" si="26"/>
        <v/>
      </c>
      <c r="AJ22" s="129" t="str">
        <f t="shared" si="26"/>
        <v/>
      </c>
      <c r="AK22" s="130" t="str">
        <f t="shared" si="26"/>
        <v/>
      </c>
      <c r="AL22" s="130" t="str">
        <f t="shared" si="26"/>
        <v/>
      </c>
      <c r="AM22" s="131" t="str">
        <f t="shared" si="26"/>
        <v/>
      </c>
      <c r="AN22" s="129" t="str">
        <f t="shared" si="26"/>
        <v/>
      </c>
      <c r="AO22" s="130" t="str">
        <f t="shared" si="26"/>
        <v/>
      </c>
      <c r="AP22" s="130" t="str">
        <f t="shared" si="26"/>
        <v/>
      </c>
      <c r="AQ22" s="131" t="str">
        <f t="shared" si="26"/>
        <v/>
      </c>
      <c r="AR22" s="129" t="str">
        <f t="shared" si="26"/>
        <v/>
      </c>
      <c r="AS22" s="130" t="str">
        <f t="shared" si="26"/>
        <v/>
      </c>
      <c r="AT22" s="130" t="str">
        <f t="shared" si="26"/>
        <v/>
      </c>
      <c r="AU22" s="131" t="str">
        <f t="shared" si="26"/>
        <v/>
      </c>
      <c r="AV22" s="129" t="str">
        <f t="shared" si="26"/>
        <v/>
      </c>
      <c r="AW22" s="130" t="str">
        <f t="shared" si="26"/>
        <v/>
      </c>
      <c r="AX22" s="130" t="str">
        <f t="shared" si="26"/>
        <v/>
      </c>
      <c r="AY22" s="131" t="str">
        <f t="shared" si="26"/>
        <v/>
      </c>
      <c r="AZ22" s="129" t="str">
        <f t="shared" si="26"/>
        <v/>
      </c>
      <c r="BA22" s="130" t="str">
        <f t="shared" si="26"/>
        <v/>
      </c>
      <c r="BB22" s="130" t="str">
        <f t="shared" si="26"/>
        <v/>
      </c>
      <c r="BC22" s="131" t="str">
        <f t="shared" si="26"/>
        <v/>
      </c>
      <c r="BD22" s="129" t="str">
        <f t="shared" si="26"/>
        <v/>
      </c>
      <c r="BE22" s="130" t="str">
        <f t="shared" si="26"/>
        <v/>
      </c>
      <c r="BF22" s="130" t="str">
        <f t="shared" si="26"/>
        <v/>
      </c>
      <c r="BG22" s="131" t="str">
        <f t="shared" si="26"/>
        <v/>
      </c>
      <c r="BH22" s="129" t="str">
        <f t="shared" si="26"/>
        <v/>
      </c>
      <c r="BI22" s="130" t="str">
        <f t="shared" si="26"/>
        <v/>
      </c>
      <c r="BJ22" s="130" t="str">
        <f t="shared" si="26"/>
        <v/>
      </c>
      <c r="BK22" s="131" t="str">
        <f t="shared" si="26"/>
        <v/>
      </c>
      <c r="BL22" s="129" t="str">
        <f t="shared" si="26"/>
        <v/>
      </c>
      <c r="BM22" s="130" t="str">
        <f t="shared" si="26"/>
        <v/>
      </c>
      <c r="BN22" s="130" t="str">
        <f t="shared" si="26"/>
        <v/>
      </c>
      <c r="BO22" s="131" t="str">
        <f t="shared" si="26"/>
        <v/>
      </c>
      <c r="BP22" s="129" t="str">
        <f t="shared" si="26"/>
        <v/>
      </c>
      <c r="BQ22" s="130" t="str">
        <f t="shared" si="26"/>
        <v/>
      </c>
      <c r="BR22" s="130" t="str">
        <f t="shared" si="26"/>
        <v/>
      </c>
      <c r="BS22" s="131" t="str">
        <f t="shared" si="26"/>
        <v/>
      </c>
      <c r="BT22" s="129" t="str">
        <f t="shared" si="26"/>
        <v>・</v>
      </c>
      <c r="BU22" s="130" t="str">
        <f t="shared" si="26"/>
        <v>・</v>
      </c>
      <c r="BV22" s="130" t="str">
        <f t="shared" si="26"/>
        <v>・</v>
      </c>
      <c r="BW22" s="131" t="str">
        <f t="shared" si="26"/>
        <v>・</v>
      </c>
      <c r="BX22" s="129" t="str">
        <f t="shared" si="27"/>
        <v>・</v>
      </c>
      <c r="BY22" s="130" t="str">
        <f t="shared" si="27"/>
        <v>・</v>
      </c>
      <c r="BZ22" s="130" t="str">
        <f t="shared" si="27"/>
        <v>・</v>
      </c>
      <c r="CA22" s="131" t="str">
        <f t="shared" si="27"/>
        <v>・</v>
      </c>
      <c r="CB22" s="129" t="str">
        <f t="shared" si="27"/>
        <v>・</v>
      </c>
      <c r="CC22" s="130" t="str">
        <f t="shared" si="27"/>
        <v>・</v>
      </c>
      <c r="CD22" s="130" t="str">
        <f t="shared" si="27"/>
        <v>・</v>
      </c>
      <c r="CE22" s="131" t="str">
        <f t="shared" si="27"/>
        <v>・</v>
      </c>
      <c r="CF22" s="129" t="str">
        <f t="shared" si="27"/>
        <v>・</v>
      </c>
      <c r="CG22" s="130" t="str">
        <f t="shared" si="27"/>
        <v>・</v>
      </c>
      <c r="CH22" s="130" t="str">
        <f t="shared" si="27"/>
        <v>・</v>
      </c>
      <c r="CI22" s="131" t="str">
        <f t="shared" si="27"/>
        <v>・</v>
      </c>
      <c r="CJ22" s="129" t="str">
        <f t="shared" si="27"/>
        <v>・</v>
      </c>
      <c r="CK22" s="130" t="str">
        <f t="shared" si="27"/>
        <v>・</v>
      </c>
      <c r="CL22" s="130" t="str">
        <f t="shared" si="27"/>
        <v>・</v>
      </c>
      <c r="CM22" s="131" t="str">
        <f t="shared" si="27"/>
        <v>・</v>
      </c>
      <c r="CN22" s="129" t="str">
        <f t="shared" si="27"/>
        <v>・</v>
      </c>
      <c r="CO22" s="130" t="str">
        <f t="shared" si="27"/>
        <v>・</v>
      </c>
      <c r="CP22" s="130" t="str">
        <f t="shared" si="27"/>
        <v>・</v>
      </c>
      <c r="CQ22" s="131" t="str">
        <f t="shared" si="27"/>
        <v>・</v>
      </c>
      <c r="CR22" s="129" t="str">
        <f t="shared" si="27"/>
        <v/>
      </c>
      <c r="CS22" s="130" t="str">
        <f t="shared" si="27"/>
        <v/>
      </c>
      <c r="CT22" s="130" t="str">
        <f t="shared" si="27"/>
        <v/>
      </c>
      <c r="CU22" s="131" t="str">
        <f t="shared" si="27"/>
        <v/>
      </c>
      <c r="CV22" s="129" t="str">
        <f t="shared" si="27"/>
        <v/>
      </c>
      <c r="CW22" s="130" t="str">
        <f t="shared" si="27"/>
        <v/>
      </c>
      <c r="CX22" s="130" t="str">
        <f t="shared" si="27"/>
        <v/>
      </c>
      <c r="CY22" s="131" t="str">
        <f t="shared" si="27"/>
        <v/>
      </c>
      <c r="CZ22" s="129" t="str">
        <f t="shared" si="27"/>
        <v/>
      </c>
      <c r="DA22" s="130" t="str">
        <f t="shared" si="27"/>
        <v/>
      </c>
      <c r="DB22" s="130" t="str">
        <f t="shared" si="27"/>
        <v/>
      </c>
      <c r="DC22" s="131" t="str">
        <f t="shared" si="27"/>
        <v/>
      </c>
      <c r="DD22" s="129" t="str">
        <f t="shared" si="27"/>
        <v/>
      </c>
      <c r="DE22" s="130" t="str">
        <f t="shared" si="27"/>
        <v/>
      </c>
      <c r="DF22" s="130" t="str">
        <f t="shared" si="27"/>
        <v/>
      </c>
      <c r="DG22" s="131" t="str">
        <f t="shared" si="27"/>
        <v/>
      </c>
      <c r="DH22" s="64"/>
      <c r="DJ22" s="68"/>
    </row>
    <row r="23" spans="1:114" ht="18" customHeight="1" x14ac:dyDescent="0.2">
      <c r="A23" s="140"/>
      <c r="B23" s="55" t="s">
        <v>25</v>
      </c>
      <c r="C23" s="56" t="s">
        <v>48</v>
      </c>
      <c r="D23" s="89">
        <v>0.41666666666666669</v>
      </c>
      <c r="E23" s="90">
        <v>0.75</v>
      </c>
      <c r="F23" s="91">
        <f t="shared" si="13"/>
        <v>0.41666666666666663</v>
      </c>
      <c r="G23" s="92">
        <f t="shared" si="14"/>
        <v>0.75</v>
      </c>
      <c r="H23" s="89"/>
      <c r="I23" s="90"/>
      <c r="J23" s="17">
        <f t="shared" si="28"/>
        <v>0</v>
      </c>
      <c r="K23" s="18">
        <f t="shared" si="29"/>
        <v>0</v>
      </c>
      <c r="L23" s="129" t="str">
        <f t="shared" si="26"/>
        <v/>
      </c>
      <c r="M23" s="130" t="str">
        <f t="shared" si="26"/>
        <v/>
      </c>
      <c r="N23" s="130" t="str">
        <f t="shared" si="26"/>
        <v/>
      </c>
      <c r="O23" s="131" t="str">
        <f t="shared" si="26"/>
        <v/>
      </c>
      <c r="P23" s="129" t="str">
        <f t="shared" si="26"/>
        <v/>
      </c>
      <c r="Q23" s="130" t="str">
        <f t="shared" si="26"/>
        <v/>
      </c>
      <c r="R23" s="130" t="str">
        <f t="shared" si="26"/>
        <v/>
      </c>
      <c r="S23" s="131" t="str">
        <f t="shared" si="26"/>
        <v/>
      </c>
      <c r="T23" s="129" t="str">
        <f t="shared" si="26"/>
        <v/>
      </c>
      <c r="U23" s="130" t="str">
        <f t="shared" si="26"/>
        <v/>
      </c>
      <c r="V23" s="130" t="str">
        <f t="shared" si="26"/>
        <v/>
      </c>
      <c r="W23" s="131" t="str">
        <f t="shared" si="26"/>
        <v/>
      </c>
      <c r="X23" s="129" t="str">
        <f t="shared" si="26"/>
        <v/>
      </c>
      <c r="Y23" s="130" t="str">
        <f t="shared" si="26"/>
        <v/>
      </c>
      <c r="Z23" s="130" t="str">
        <f t="shared" si="26"/>
        <v/>
      </c>
      <c r="AA23" s="131" t="str">
        <f t="shared" si="26"/>
        <v/>
      </c>
      <c r="AB23" s="129" t="str">
        <f t="shared" si="26"/>
        <v/>
      </c>
      <c r="AC23" s="130" t="str">
        <f t="shared" si="26"/>
        <v/>
      </c>
      <c r="AD23" s="130" t="str">
        <f t="shared" si="26"/>
        <v/>
      </c>
      <c r="AE23" s="131" t="str">
        <f t="shared" si="26"/>
        <v/>
      </c>
      <c r="AF23" s="129" t="str">
        <f t="shared" si="26"/>
        <v/>
      </c>
      <c r="AG23" s="130" t="str">
        <f t="shared" si="26"/>
        <v/>
      </c>
      <c r="AH23" s="130" t="str">
        <f t="shared" si="26"/>
        <v/>
      </c>
      <c r="AI23" s="131" t="str">
        <f t="shared" si="26"/>
        <v/>
      </c>
      <c r="AJ23" s="129" t="str">
        <f t="shared" si="26"/>
        <v/>
      </c>
      <c r="AK23" s="130" t="str">
        <f t="shared" si="26"/>
        <v/>
      </c>
      <c r="AL23" s="130" t="str">
        <f t="shared" si="26"/>
        <v/>
      </c>
      <c r="AM23" s="131" t="str">
        <f t="shared" si="26"/>
        <v/>
      </c>
      <c r="AN23" s="129" t="str">
        <f t="shared" si="26"/>
        <v/>
      </c>
      <c r="AO23" s="130" t="str">
        <f t="shared" si="26"/>
        <v/>
      </c>
      <c r="AP23" s="130" t="str">
        <f t="shared" si="26"/>
        <v/>
      </c>
      <c r="AQ23" s="131" t="str">
        <f t="shared" si="26"/>
        <v/>
      </c>
      <c r="AR23" s="129" t="str">
        <f t="shared" si="26"/>
        <v>・</v>
      </c>
      <c r="AS23" s="130" t="str">
        <f t="shared" si="26"/>
        <v>・</v>
      </c>
      <c r="AT23" s="130" t="str">
        <f t="shared" si="26"/>
        <v>・</v>
      </c>
      <c r="AU23" s="131" t="str">
        <f t="shared" si="26"/>
        <v>・</v>
      </c>
      <c r="AV23" s="129" t="str">
        <f t="shared" si="26"/>
        <v>・</v>
      </c>
      <c r="AW23" s="130" t="str">
        <f t="shared" si="26"/>
        <v>・</v>
      </c>
      <c r="AX23" s="130" t="str">
        <f t="shared" si="26"/>
        <v>・</v>
      </c>
      <c r="AY23" s="131" t="str">
        <f t="shared" si="26"/>
        <v>・</v>
      </c>
      <c r="AZ23" s="129" t="str">
        <f t="shared" si="26"/>
        <v>・</v>
      </c>
      <c r="BA23" s="130" t="str">
        <f t="shared" si="26"/>
        <v>・</v>
      </c>
      <c r="BB23" s="130" t="str">
        <f t="shared" si="26"/>
        <v>・</v>
      </c>
      <c r="BC23" s="131" t="str">
        <f t="shared" si="26"/>
        <v>・</v>
      </c>
      <c r="BD23" s="129" t="str">
        <f t="shared" si="26"/>
        <v>・</v>
      </c>
      <c r="BE23" s="130" t="str">
        <f t="shared" si="26"/>
        <v>・</v>
      </c>
      <c r="BF23" s="130" t="str">
        <f t="shared" si="26"/>
        <v>・</v>
      </c>
      <c r="BG23" s="131" t="str">
        <f t="shared" si="26"/>
        <v>・</v>
      </c>
      <c r="BH23" s="129" t="str">
        <f t="shared" si="26"/>
        <v>・</v>
      </c>
      <c r="BI23" s="130" t="str">
        <f t="shared" si="26"/>
        <v>・</v>
      </c>
      <c r="BJ23" s="130" t="str">
        <f t="shared" si="26"/>
        <v>・</v>
      </c>
      <c r="BK23" s="131" t="str">
        <f t="shared" si="26"/>
        <v>・</v>
      </c>
      <c r="BL23" s="129" t="str">
        <f t="shared" si="26"/>
        <v>・</v>
      </c>
      <c r="BM23" s="130" t="str">
        <f t="shared" si="26"/>
        <v>・</v>
      </c>
      <c r="BN23" s="130" t="str">
        <f t="shared" si="26"/>
        <v>・</v>
      </c>
      <c r="BO23" s="131" t="str">
        <f t="shared" si="26"/>
        <v>・</v>
      </c>
      <c r="BP23" s="129" t="str">
        <f t="shared" si="26"/>
        <v>・</v>
      </c>
      <c r="BQ23" s="130" t="str">
        <f t="shared" si="26"/>
        <v>・</v>
      </c>
      <c r="BR23" s="130" t="str">
        <f t="shared" si="26"/>
        <v>・</v>
      </c>
      <c r="BS23" s="131" t="str">
        <f t="shared" si="26"/>
        <v>・</v>
      </c>
      <c r="BT23" s="129" t="str">
        <f t="shared" si="26"/>
        <v>・</v>
      </c>
      <c r="BU23" s="130" t="str">
        <f t="shared" si="26"/>
        <v>・</v>
      </c>
      <c r="BV23" s="130" t="str">
        <f t="shared" si="26"/>
        <v>・</v>
      </c>
      <c r="BW23" s="131" t="str">
        <f t="shared" si="26"/>
        <v>・</v>
      </c>
      <c r="BX23" s="129" t="str">
        <f t="shared" si="27"/>
        <v/>
      </c>
      <c r="BY23" s="130" t="str">
        <f t="shared" si="27"/>
        <v/>
      </c>
      <c r="BZ23" s="130" t="str">
        <f t="shared" si="27"/>
        <v/>
      </c>
      <c r="CA23" s="131" t="str">
        <f t="shared" si="27"/>
        <v/>
      </c>
      <c r="CB23" s="129" t="str">
        <f t="shared" si="27"/>
        <v/>
      </c>
      <c r="CC23" s="130" t="str">
        <f t="shared" si="27"/>
        <v/>
      </c>
      <c r="CD23" s="130" t="str">
        <f t="shared" si="27"/>
        <v/>
      </c>
      <c r="CE23" s="131" t="str">
        <f t="shared" si="27"/>
        <v/>
      </c>
      <c r="CF23" s="129" t="str">
        <f t="shared" si="27"/>
        <v/>
      </c>
      <c r="CG23" s="130" t="str">
        <f t="shared" si="27"/>
        <v/>
      </c>
      <c r="CH23" s="130" t="str">
        <f t="shared" si="27"/>
        <v/>
      </c>
      <c r="CI23" s="131" t="str">
        <f t="shared" si="27"/>
        <v/>
      </c>
      <c r="CJ23" s="129" t="str">
        <f t="shared" si="27"/>
        <v/>
      </c>
      <c r="CK23" s="130" t="str">
        <f t="shared" si="27"/>
        <v/>
      </c>
      <c r="CL23" s="130" t="str">
        <f t="shared" si="27"/>
        <v/>
      </c>
      <c r="CM23" s="131" t="str">
        <f t="shared" si="27"/>
        <v/>
      </c>
      <c r="CN23" s="129" t="str">
        <f t="shared" si="27"/>
        <v/>
      </c>
      <c r="CO23" s="130" t="str">
        <f t="shared" si="27"/>
        <v/>
      </c>
      <c r="CP23" s="130" t="str">
        <f t="shared" si="27"/>
        <v/>
      </c>
      <c r="CQ23" s="131" t="str">
        <f t="shared" si="27"/>
        <v/>
      </c>
      <c r="CR23" s="129" t="str">
        <f t="shared" si="27"/>
        <v/>
      </c>
      <c r="CS23" s="130" t="str">
        <f t="shared" si="27"/>
        <v/>
      </c>
      <c r="CT23" s="130" t="str">
        <f t="shared" si="27"/>
        <v/>
      </c>
      <c r="CU23" s="131" t="str">
        <f t="shared" si="27"/>
        <v/>
      </c>
      <c r="CV23" s="129" t="str">
        <f t="shared" si="27"/>
        <v/>
      </c>
      <c r="CW23" s="130" t="str">
        <f t="shared" si="27"/>
        <v/>
      </c>
      <c r="CX23" s="130" t="str">
        <f t="shared" si="27"/>
        <v/>
      </c>
      <c r="CY23" s="131" t="str">
        <f t="shared" si="27"/>
        <v/>
      </c>
      <c r="CZ23" s="129" t="str">
        <f t="shared" si="27"/>
        <v/>
      </c>
      <c r="DA23" s="130" t="str">
        <f t="shared" si="27"/>
        <v/>
      </c>
      <c r="DB23" s="130" t="str">
        <f t="shared" si="27"/>
        <v/>
      </c>
      <c r="DC23" s="131" t="str">
        <f t="shared" si="27"/>
        <v/>
      </c>
      <c r="DD23" s="129" t="str">
        <f t="shared" si="27"/>
        <v/>
      </c>
      <c r="DE23" s="130" t="str">
        <f t="shared" si="27"/>
        <v/>
      </c>
      <c r="DF23" s="130" t="str">
        <f t="shared" si="27"/>
        <v/>
      </c>
      <c r="DG23" s="131" t="str">
        <f t="shared" si="27"/>
        <v/>
      </c>
      <c r="DH23" s="64"/>
      <c r="DJ23" s="68" t="s">
        <v>20</v>
      </c>
    </row>
    <row r="24" spans="1:114" ht="18" customHeight="1" x14ac:dyDescent="0.2">
      <c r="A24" s="140"/>
      <c r="B24" s="55" t="s">
        <v>25</v>
      </c>
      <c r="C24" s="56" t="s">
        <v>49</v>
      </c>
      <c r="D24" s="89">
        <v>0.70833333333333337</v>
      </c>
      <c r="E24" s="90">
        <v>0.95833333333333337</v>
      </c>
      <c r="F24" s="91">
        <f t="shared" si="13"/>
        <v>0.70833333333333326</v>
      </c>
      <c r="G24" s="92">
        <f t="shared" si="14"/>
        <v>0.95833333333333326</v>
      </c>
      <c r="H24" s="89"/>
      <c r="I24" s="90"/>
      <c r="J24" s="17">
        <f t="shared" si="28"/>
        <v>0</v>
      </c>
      <c r="K24" s="18">
        <f t="shared" si="29"/>
        <v>0</v>
      </c>
      <c r="L24" s="129" t="str">
        <f t="shared" si="26"/>
        <v/>
      </c>
      <c r="M24" s="130" t="str">
        <f t="shared" si="26"/>
        <v/>
      </c>
      <c r="N24" s="130" t="str">
        <f t="shared" si="26"/>
        <v/>
      </c>
      <c r="O24" s="131" t="str">
        <f t="shared" si="26"/>
        <v/>
      </c>
      <c r="P24" s="129" t="str">
        <f t="shared" si="26"/>
        <v/>
      </c>
      <c r="Q24" s="130" t="str">
        <f t="shared" si="26"/>
        <v/>
      </c>
      <c r="R24" s="130" t="str">
        <f t="shared" si="26"/>
        <v/>
      </c>
      <c r="S24" s="131" t="str">
        <f t="shared" si="26"/>
        <v/>
      </c>
      <c r="T24" s="129" t="str">
        <f t="shared" si="26"/>
        <v/>
      </c>
      <c r="U24" s="130" t="str">
        <f t="shared" si="26"/>
        <v/>
      </c>
      <c r="V24" s="130" t="str">
        <f t="shared" si="26"/>
        <v/>
      </c>
      <c r="W24" s="131" t="str">
        <f t="shared" si="26"/>
        <v/>
      </c>
      <c r="X24" s="129" t="str">
        <f t="shared" si="26"/>
        <v/>
      </c>
      <c r="Y24" s="130" t="str">
        <f t="shared" si="26"/>
        <v/>
      </c>
      <c r="Z24" s="130" t="str">
        <f t="shared" si="26"/>
        <v/>
      </c>
      <c r="AA24" s="131" t="str">
        <f t="shared" si="26"/>
        <v/>
      </c>
      <c r="AB24" s="129" t="str">
        <f t="shared" si="26"/>
        <v/>
      </c>
      <c r="AC24" s="130" t="str">
        <f t="shared" si="26"/>
        <v/>
      </c>
      <c r="AD24" s="130" t="str">
        <f t="shared" si="26"/>
        <v/>
      </c>
      <c r="AE24" s="131" t="str">
        <f t="shared" si="26"/>
        <v/>
      </c>
      <c r="AF24" s="129" t="str">
        <f t="shared" si="26"/>
        <v/>
      </c>
      <c r="AG24" s="130" t="str">
        <f t="shared" si="26"/>
        <v/>
      </c>
      <c r="AH24" s="130" t="str">
        <f t="shared" si="26"/>
        <v/>
      </c>
      <c r="AI24" s="131" t="str">
        <f t="shared" si="26"/>
        <v/>
      </c>
      <c r="AJ24" s="129" t="str">
        <f t="shared" si="26"/>
        <v/>
      </c>
      <c r="AK24" s="130" t="str">
        <f t="shared" si="26"/>
        <v/>
      </c>
      <c r="AL24" s="130" t="str">
        <f t="shared" si="26"/>
        <v/>
      </c>
      <c r="AM24" s="131" t="str">
        <f t="shared" si="26"/>
        <v/>
      </c>
      <c r="AN24" s="129" t="str">
        <f t="shared" si="26"/>
        <v/>
      </c>
      <c r="AO24" s="130" t="str">
        <f t="shared" si="26"/>
        <v/>
      </c>
      <c r="AP24" s="130" t="str">
        <f t="shared" si="26"/>
        <v/>
      </c>
      <c r="AQ24" s="131" t="str">
        <f t="shared" si="26"/>
        <v/>
      </c>
      <c r="AR24" s="129" t="str">
        <f t="shared" si="26"/>
        <v/>
      </c>
      <c r="AS24" s="130" t="str">
        <f t="shared" si="26"/>
        <v/>
      </c>
      <c r="AT24" s="130" t="str">
        <f t="shared" si="26"/>
        <v/>
      </c>
      <c r="AU24" s="131" t="str">
        <f t="shared" si="26"/>
        <v/>
      </c>
      <c r="AV24" s="129" t="str">
        <f t="shared" si="26"/>
        <v/>
      </c>
      <c r="AW24" s="130" t="str">
        <f t="shared" si="26"/>
        <v/>
      </c>
      <c r="AX24" s="130" t="str">
        <f t="shared" si="26"/>
        <v/>
      </c>
      <c r="AY24" s="131" t="str">
        <f t="shared" si="26"/>
        <v/>
      </c>
      <c r="AZ24" s="129" t="str">
        <f t="shared" si="26"/>
        <v/>
      </c>
      <c r="BA24" s="130" t="str">
        <f t="shared" si="26"/>
        <v/>
      </c>
      <c r="BB24" s="130" t="str">
        <f t="shared" si="26"/>
        <v/>
      </c>
      <c r="BC24" s="131" t="str">
        <f t="shared" si="26"/>
        <v/>
      </c>
      <c r="BD24" s="129" t="str">
        <f t="shared" si="26"/>
        <v/>
      </c>
      <c r="BE24" s="130" t="str">
        <f t="shared" si="26"/>
        <v/>
      </c>
      <c r="BF24" s="130" t="str">
        <f t="shared" si="26"/>
        <v/>
      </c>
      <c r="BG24" s="131" t="str">
        <f t="shared" si="26"/>
        <v/>
      </c>
      <c r="BH24" s="129" t="str">
        <f t="shared" si="26"/>
        <v/>
      </c>
      <c r="BI24" s="130" t="str">
        <f t="shared" si="26"/>
        <v/>
      </c>
      <c r="BJ24" s="130" t="str">
        <f t="shared" si="26"/>
        <v/>
      </c>
      <c r="BK24" s="131" t="str">
        <f t="shared" si="26"/>
        <v/>
      </c>
      <c r="BL24" s="129" t="str">
        <f t="shared" si="26"/>
        <v/>
      </c>
      <c r="BM24" s="130" t="str">
        <f t="shared" si="26"/>
        <v/>
      </c>
      <c r="BN24" s="130" t="str">
        <f t="shared" si="26"/>
        <v/>
      </c>
      <c r="BO24" s="131" t="str">
        <f t="shared" si="26"/>
        <v/>
      </c>
      <c r="BP24" s="129" t="str">
        <f t="shared" si="26"/>
        <v/>
      </c>
      <c r="BQ24" s="130" t="str">
        <f t="shared" si="26"/>
        <v/>
      </c>
      <c r="BR24" s="130" t="str">
        <f t="shared" si="26"/>
        <v/>
      </c>
      <c r="BS24" s="131" t="str">
        <f t="shared" si="26"/>
        <v/>
      </c>
      <c r="BT24" s="129" t="str">
        <f t="shared" si="26"/>
        <v>・</v>
      </c>
      <c r="BU24" s="130" t="str">
        <f t="shared" si="26"/>
        <v>・</v>
      </c>
      <c r="BV24" s="130" t="str">
        <f t="shared" si="26"/>
        <v>・</v>
      </c>
      <c r="BW24" s="131" t="str">
        <f>IF(AND($J24&lt;=BW$39,$K24&gt;BW$39),"・・",IF(AND($F24&lt;=BW$39,$G24&gt;BW$39),"・",""))</f>
        <v>・</v>
      </c>
      <c r="BX24" s="129" t="str">
        <f t="shared" si="27"/>
        <v>・</v>
      </c>
      <c r="BY24" s="130" t="str">
        <f t="shared" si="27"/>
        <v>・</v>
      </c>
      <c r="BZ24" s="130" t="str">
        <f t="shared" si="27"/>
        <v>・</v>
      </c>
      <c r="CA24" s="131" t="str">
        <f t="shared" si="27"/>
        <v>・</v>
      </c>
      <c r="CB24" s="129" t="str">
        <f t="shared" si="27"/>
        <v>・</v>
      </c>
      <c r="CC24" s="130" t="str">
        <f t="shared" si="27"/>
        <v>・</v>
      </c>
      <c r="CD24" s="130" t="str">
        <f t="shared" si="27"/>
        <v>・</v>
      </c>
      <c r="CE24" s="131" t="str">
        <f t="shared" si="27"/>
        <v>・</v>
      </c>
      <c r="CF24" s="129" t="str">
        <f t="shared" si="27"/>
        <v>・</v>
      </c>
      <c r="CG24" s="130" t="str">
        <f t="shared" si="27"/>
        <v>・</v>
      </c>
      <c r="CH24" s="130" t="str">
        <f t="shared" si="27"/>
        <v>・</v>
      </c>
      <c r="CI24" s="131" t="str">
        <f t="shared" si="27"/>
        <v>・</v>
      </c>
      <c r="CJ24" s="129" t="str">
        <f t="shared" si="27"/>
        <v>・</v>
      </c>
      <c r="CK24" s="130" t="str">
        <f t="shared" si="27"/>
        <v>・</v>
      </c>
      <c r="CL24" s="130" t="str">
        <f t="shared" si="27"/>
        <v>・</v>
      </c>
      <c r="CM24" s="131" t="str">
        <f t="shared" si="27"/>
        <v>・</v>
      </c>
      <c r="CN24" s="129" t="str">
        <f t="shared" si="27"/>
        <v>・</v>
      </c>
      <c r="CO24" s="130" t="str">
        <f t="shared" si="27"/>
        <v>・</v>
      </c>
      <c r="CP24" s="130" t="str">
        <f t="shared" si="27"/>
        <v>・</v>
      </c>
      <c r="CQ24" s="131" t="str">
        <f t="shared" si="27"/>
        <v>・</v>
      </c>
      <c r="CR24" s="129" t="str">
        <f t="shared" si="27"/>
        <v/>
      </c>
      <c r="CS24" s="130" t="str">
        <f t="shared" si="27"/>
        <v/>
      </c>
      <c r="CT24" s="130" t="str">
        <f t="shared" si="27"/>
        <v/>
      </c>
      <c r="CU24" s="131" t="str">
        <f t="shared" si="27"/>
        <v/>
      </c>
      <c r="CV24" s="129" t="str">
        <f t="shared" si="27"/>
        <v/>
      </c>
      <c r="CW24" s="130" t="str">
        <f t="shared" si="27"/>
        <v/>
      </c>
      <c r="CX24" s="130" t="str">
        <f t="shared" si="27"/>
        <v/>
      </c>
      <c r="CY24" s="131" t="str">
        <f t="shared" si="27"/>
        <v/>
      </c>
      <c r="CZ24" s="129" t="str">
        <f t="shared" si="27"/>
        <v/>
      </c>
      <c r="DA24" s="130" t="str">
        <f t="shared" si="27"/>
        <v/>
      </c>
      <c r="DB24" s="130" t="str">
        <f t="shared" si="27"/>
        <v/>
      </c>
      <c r="DC24" s="131" t="str">
        <f t="shared" si="27"/>
        <v/>
      </c>
      <c r="DD24" s="129" t="str">
        <f t="shared" si="27"/>
        <v/>
      </c>
      <c r="DE24" s="130" t="str">
        <f t="shared" si="27"/>
        <v/>
      </c>
      <c r="DF24" s="130" t="str">
        <f t="shared" si="27"/>
        <v/>
      </c>
      <c r="DG24" s="131" t="str">
        <f t="shared" si="27"/>
        <v/>
      </c>
      <c r="DH24" s="64"/>
      <c r="DJ24" s="68" t="s">
        <v>22</v>
      </c>
    </row>
    <row r="25" spans="1:114" ht="18" customHeight="1" x14ac:dyDescent="0.2">
      <c r="A25" s="140"/>
      <c r="B25" s="55" t="s">
        <v>23</v>
      </c>
      <c r="C25" s="57" t="s">
        <v>50</v>
      </c>
      <c r="D25" s="95">
        <v>0.5</v>
      </c>
      <c r="E25" s="96">
        <v>0.66666666666666663</v>
      </c>
      <c r="F25" s="97">
        <f t="shared" si="13"/>
        <v>0.5</v>
      </c>
      <c r="G25" s="98">
        <f t="shared" si="14"/>
        <v>0.66666666666666663</v>
      </c>
      <c r="H25" s="89"/>
      <c r="I25" s="90"/>
      <c r="J25" s="17">
        <f t="shared" si="28"/>
        <v>0</v>
      </c>
      <c r="K25" s="18">
        <f t="shared" si="29"/>
        <v>0</v>
      </c>
      <c r="L25" s="129" t="str">
        <f t="shared" ref="L25:U28" si="30">IF(AND($J25&lt;=L$39,$K25&gt;L$39),"・・",IF(AND($F25&lt;=L$39,$G25&gt;L$39),"・",""))</f>
        <v/>
      </c>
      <c r="M25" s="130" t="str">
        <f t="shared" si="30"/>
        <v/>
      </c>
      <c r="N25" s="130" t="str">
        <f t="shared" si="30"/>
        <v/>
      </c>
      <c r="O25" s="131" t="str">
        <f t="shared" si="30"/>
        <v/>
      </c>
      <c r="P25" s="129" t="str">
        <f t="shared" si="30"/>
        <v/>
      </c>
      <c r="Q25" s="130" t="str">
        <f t="shared" si="30"/>
        <v/>
      </c>
      <c r="R25" s="130" t="str">
        <f t="shared" si="30"/>
        <v/>
      </c>
      <c r="S25" s="131" t="str">
        <f t="shared" si="30"/>
        <v/>
      </c>
      <c r="T25" s="129" t="str">
        <f t="shared" si="30"/>
        <v/>
      </c>
      <c r="U25" s="130" t="str">
        <f t="shared" si="30"/>
        <v/>
      </c>
      <c r="V25" s="130" t="str">
        <f t="shared" ref="V25:AE28" si="31">IF(AND($J25&lt;=V$39,$K25&gt;V$39),"・・",IF(AND($F25&lt;=V$39,$G25&gt;V$39),"・",""))</f>
        <v/>
      </c>
      <c r="W25" s="131" t="str">
        <f t="shared" si="31"/>
        <v/>
      </c>
      <c r="X25" s="129" t="str">
        <f t="shared" si="31"/>
        <v/>
      </c>
      <c r="Y25" s="130" t="str">
        <f t="shared" si="31"/>
        <v/>
      </c>
      <c r="Z25" s="130" t="str">
        <f t="shared" si="31"/>
        <v/>
      </c>
      <c r="AA25" s="131" t="str">
        <f t="shared" si="31"/>
        <v/>
      </c>
      <c r="AB25" s="129" t="str">
        <f t="shared" si="31"/>
        <v/>
      </c>
      <c r="AC25" s="130" t="str">
        <f t="shared" si="31"/>
        <v/>
      </c>
      <c r="AD25" s="130" t="str">
        <f t="shared" si="31"/>
        <v/>
      </c>
      <c r="AE25" s="131" t="str">
        <f t="shared" si="31"/>
        <v/>
      </c>
      <c r="AF25" s="129" t="str">
        <f t="shared" ref="AF25:AO28" si="32">IF(AND($J25&lt;=AF$39,$K25&gt;AF$39),"・・",IF(AND($F25&lt;=AF$39,$G25&gt;AF$39),"・",""))</f>
        <v/>
      </c>
      <c r="AG25" s="130" t="str">
        <f t="shared" si="32"/>
        <v/>
      </c>
      <c r="AH25" s="130" t="str">
        <f t="shared" si="32"/>
        <v/>
      </c>
      <c r="AI25" s="131" t="str">
        <f t="shared" si="32"/>
        <v/>
      </c>
      <c r="AJ25" s="129" t="str">
        <f t="shared" si="32"/>
        <v/>
      </c>
      <c r="AK25" s="130" t="str">
        <f t="shared" si="32"/>
        <v/>
      </c>
      <c r="AL25" s="130" t="str">
        <f t="shared" si="32"/>
        <v/>
      </c>
      <c r="AM25" s="131" t="str">
        <f t="shared" si="32"/>
        <v/>
      </c>
      <c r="AN25" s="129" t="str">
        <f t="shared" si="32"/>
        <v/>
      </c>
      <c r="AO25" s="130" t="str">
        <f t="shared" si="32"/>
        <v/>
      </c>
      <c r="AP25" s="130" t="str">
        <f t="shared" ref="AP25:AY28" si="33">IF(AND($J25&lt;=AP$39,$K25&gt;AP$39),"・・",IF(AND($F25&lt;=AP$39,$G25&gt;AP$39),"・",""))</f>
        <v/>
      </c>
      <c r="AQ25" s="131" t="str">
        <f t="shared" si="33"/>
        <v/>
      </c>
      <c r="AR25" s="129" t="str">
        <f t="shared" si="33"/>
        <v/>
      </c>
      <c r="AS25" s="130" t="str">
        <f t="shared" si="33"/>
        <v/>
      </c>
      <c r="AT25" s="130" t="str">
        <f t="shared" si="33"/>
        <v/>
      </c>
      <c r="AU25" s="131" t="str">
        <f t="shared" si="33"/>
        <v/>
      </c>
      <c r="AV25" s="129" t="str">
        <f t="shared" si="33"/>
        <v/>
      </c>
      <c r="AW25" s="130" t="str">
        <f t="shared" si="33"/>
        <v/>
      </c>
      <c r="AX25" s="130" t="str">
        <f t="shared" si="33"/>
        <v/>
      </c>
      <c r="AY25" s="131" t="str">
        <f t="shared" si="33"/>
        <v/>
      </c>
      <c r="AZ25" s="129" t="str">
        <f t="shared" ref="AZ25:BI28" si="34">IF(AND($J25&lt;=AZ$39,$K25&gt;AZ$39),"・・",IF(AND($F25&lt;=AZ$39,$G25&gt;AZ$39),"・",""))</f>
        <v>・</v>
      </c>
      <c r="BA25" s="130" t="str">
        <f t="shared" si="34"/>
        <v>・</v>
      </c>
      <c r="BB25" s="130" t="str">
        <f t="shared" si="34"/>
        <v>・</v>
      </c>
      <c r="BC25" s="131" t="str">
        <f t="shared" si="34"/>
        <v>・</v>
      </c>
      <c r="BD25" s="129" t="str">
        <f t="shared" si="34"/>
        <v>・</v>
      </c>
      <c r="BE25" s="130" t="str">
        <f t="shared" si="34"/>
        <v>・</v>
      </c>
      <c r="BF25" s="130" t="str">
        <f t="shared" si="34"/>
        <v>・</v>
      </c>
      <c r="BG25" s="131" t="str">
        <f t="shared" si="34"/>
        <v>・</v>
      </c>
      <c r="BH25" s="129" t="str">
        <f t="shared" si="34"/>
        <v>・</v>
      </c>
      <c r="BI25" s="130" t="str">
        <f t="shared" si="34"/>
        <v>・</v>
      </c>
      <c r="BJ25" s="130" t="str">
        <f t="shared" ref="BJ25:BV28" si="35">IF(AND($J25&lt;=BJ$39,$K25&gt;BJ$39),"・・",IF(AND($F25&lt;=BJ$39,$G25&gt;BJ$39),"・",""))</f>
        <v>・</v>
      </c>
      <c r="BK25" s="131" t="str">
        <f t="shared" si="35"/>
        <v>・</v>
      </c>
      <c r="BL25" s="129" t="str">
        <f t="shared" si="35"/>
        <v>・</v>
      </c>
      <c r="BM25" s="130" t="str">
        <f t="shared" si="35"/>
        <v>・</v>
      </c>
      <c r="BN25" s="130" t="str">
        <f t="shared" si="35"/>
        <v>・</v>
      </c>
      <c r="BO25" s="131" t="str">
        <f t="shared" si="35"/>
        <v>・</v>
      </c>
      <c r="BP25" s="129" t="str">
        <f t="shared" si="35"/>
        <v/>
      </c>
      <c r="BQ25" s="130" t="str">
        <f t="shared" si="35"/>
        <v/>
      </c>
      <c r="BR25" s="130" t="str">
        <f t="shared" si="35"/>
        <v/>
      </c>
      <c r="BS25" s="131" t="str">
        <f t="shared" si="35"/>
        <v/>
      </c>
      <c r="BT25" s="129" t="str">
        <f t="shared" si="35"/>
        <v/>
      </c>
      <c r="BU25" s="130" t="str">
        <f t="shared" si="35"/>
        <v/>
      </c>
      <c r="BV25" s="130" t="str">
        <f t="shared" si="35"/>
        <v/>
      </c>
      <c r="BW25" s="131" t="str">
        <f>IF(AND($J25&lt;=BW$39,$K25&gt;BW$39),"・・",IF(AND($F25&lt;=BW$39,$G25&gt;BW$39),"・",""))</f>
        <v/>
      </c>
      <c r="BX25" s="129" t="str">
        <f t="shared" si="27"/>
        <v/>
      </c>
      <c r="BY25" s="130" t="str">
        <f t="shared" si="27"/>
        <v/>
      </c>
      <c r="BZ25" s="130" t="str">
        <f t="shared" si="27"/>
        <v/>
      </c>
      <c r="CA25" s="131" t="str">
        <f t="shared" si="27"/>
        <v/>
      </c>
      <c r="CB25" s="129" t="str">
        <f t="shared" si="27"/>
        <v/>
      </c>
      <c r="CC25" s="130" t="str">
        <f t="shared" si="27"/>
        <v/>
      </c>
      <c r="CD25" s="130" t="str">
        <f t="shared" si="27"/>
        <v/>
      </c>
      <c r="CE25" s="131" t="str">
        <f t="shared" si="27"/>
        <v/>
      </c>
      <c r="CF25" s="129" t="str">
        <f t="shared" si="27"/>
        <v/>
      </c>
      <c r="CG25" s="130" t="str">
        <f t="shared" si="27"/>
        <v/>
      </c>
      <c r="CH25" s="130" t="str">
        <f t="shared" si="27"/>
        <v/>
      </c>
      <c r="CI25" s="131" t="str">
        <f t="shared" si="27"/>
        <v/>
      </c>
      <c r="CJ25" s="129" t="str">
        <f t="shared" si="27"/>
        <v/>
      </c>
      <c r="CK25" s="130" t="str">
        <f t="shared" si="27"/>
        <v/>
      </c>
      <c r="CL25" s="130" t="str">
        <f t="shared" si="27"/>
        <v/>
      </c>
      <c r="CM25" s="131" t="str">
        <f t="shared" si="27"/>
        <v/>
      </c>
      <c r="CN25" s="129" t="str">
        <f t="shared" si="27"/>
        <v/>
      </c>
      <c r="CO25" s="130" t="str">
        <f t="shared" si="27"/>
        <v/>
      </c>
      <c r="CP25" s="130" t="str">
        <f t="shared" si="27"/>
        <v/>
      </c>
      <c r="CQ25" s="131" t="str">
        <f t="shared" si="27"/>
        <v/>
      </c>
      <c r="CR25" s="129" t="str">
        <f t="shared" si="27"/>
        <v/>
      </c>
      <c r="CS25" s="130" t="str">
        <f t="shared" si="27"/>
        <v/>
      </c>
      <c r="CT25" s="130" t="str">
        <f t="shared" si="27"/>
        <v/>
      </c>
      <c r="CU25" s="131" t="str">
        <f t="shared" si="27"/>
        <v/>
      </c>
      <c r="CV25" s="129" t="str">
        <f t="shared" si="27"/>
        <v/>
      </c>
      <c r="CW25" s="130" t="str">
        <f t="shared" si="27"/>
        <v/>
      </c>
      <c r="CX25" s="130" t="str">
        <f t="shared" si="27"/>
        <v/>
      </c>
      <c r="CY25" s="131" t="str">
        <f t="shared" si="27"/>
        <v/>
      </c>
      <c r="CZ25" s="129" t="str">
        <f t="shared" si="27"/>
        <v/>
      </c>
      <c r="DA25" s="130" t="str">
        <f t="shared" si="27"/>
        <v/>
      </c>
      <c r="DB25" s="130" t="str">
        <f t="shared" si="27"/>
        <v/>
      </c>
      <c r="DC25" s="131" t="str">
        <f t="shared" si="27"/>
        <v/>
      </c>
      <c r="DD25" s="129" t="str">
        <f t="shared" si="27"/>
        <v/>
      </c>
      <c r="DE25" s="130" t="str">
        <f t="shared" si="27"/>
        <v/>
      </c>
      <c r="DF25" s="130" t="str">
        <f t="shared" si="27"/>
        <v/>
      </c>
      <c r="DG25" s="131" t="str">
        <f t="shared" si="27"/>
        <v/>
      </c>
      <c r="DH25" s="64"/>
      <c r="DJ25" s="68" t="s">
        <v>24</v>
      </c>
    </row>
    <row r="26" spans="1:114" ht="18" customHeight="1" x14ac:dyDescent="0.2">
      <c r="A26" s="140"/>
      <c r="B26" s="55" t="s">
        <v>25</v>
      </c>
      <c r="C26" s="56" t="s">
        <v>51</v>
      </c>
      <c r="D26" s="89">
        <v>0.45833333333333331</v>
      </c>
      <c r="E26" s="90">
        <v>0.70833333333333337</v>
      </c>
      <c r="F26" s="91">
        <f t="shared" si="13"/>
        <v>0.45833333333333331</v>
      </c>
      <c r="G26" s="92">
        <f t="shared" si="14"/>
        <v>0.70833333333333326</v>
      </c>
      <c r="H26" s="89"/>
      <c r="I26" s="90"/>
      <c r="J26" s="17">
        <f t="shared" si="28"/>
        <v>0</v>
      </c>
      <c r="K26" s="18">
        <f t="shared" si="29"/>
        <v>0</v>
      </c>
      <c r="L26" s="129" t="str">
        <f t="shared" si="30"/>
        <v/>
      </c>
      <c r="M26" s="130" t="str">
        <f t="shared" si="30"/>
        <v/>
      </c>
      <c r="N26" s="130" t="str">
        <f t="shared" si="30"/>
        <v/>
      </c>
      <c r="O26" s="131" t="str">
        <f t="shared" si="30"/>
        <v/>
      </c>
      <c r="P26" s="129" t="str">
        <f t="shared" si="30"/>
        <v/>
      </c>
      <c r="Q26" s="130" t="str">
        <f t="shared" si="30"/>
        <v/>
      </c>
      <c r="R26" s="130" t="str">
        <f t="shared" si="30"/>
        <v/>
      </c>
      <c r="S26" s="131" t="str">
        <f t="shared" si="30"/>
        <v/>
      </c>
      <c r="T26" s="129" t="str">
        <f t="shared" si="30"/>
        <v/>
      </c>
      <c r="U26" s="130" t="str">
        <f t="shared" si="30"/>
        <v/>
      </c>
      <c r="V26" s="130" t="str">
        <f t="shared" si="31"/>
        <v/>
      </c>
      <c r="W26" s="131" t="str">
        <f t="shared" si="31"/>
        <v/>
      </c>
      <c r="X26" s="129" t="str">
        <f t="shared" si="31"/>
        <v/>
      </c>
      <c r="Y26" s="130" t="str">
        <f t="shared" si="31"/>
        <v/>
      </c>
      <c r="Z26" s="130" t="str">
        <f t="shared" si="31"/>
        <v/>
      </c>
      <c r="AA26" s="131" t="str">
        <f t="shared" si="31"/>
        <v/>
      </c>
      <c r="AB26" s="129" t="str">
        <f t="shared" si="31"/>
        <v/>
      </c>
      <c r="AC26" s="130" t="str">
        <f t="shared" si="31"/>
        <v/>
      </c>
      <c r="AD26" s="130" t="str">
        <f t="shared" si="31"/>
        <v/>
      </c>
      <c r="AE26" s="131" t="str">
        <f t="shared" si="31"/>
        <v/>
      </c>
      <c r="AF26" s="129" t="str">
        <f t="shared" si="32"/>
        <v/>
      </c>
      <c r="AG26" s="130" t="str">
        <f t="shared" si="32"/>
        <v/>
      </c>
      <c r="AH26" s="130" t="str">
        <f t="shared" si="32"/>
        <v/>
      </c>
      <c r="AI26" s="131" t="str">
        <f t="shared" si="32"/>
        <v/>
      </c>
      <c r="AJ26" s="129" t="str">
        <f t="shared" si="32"/>
        <v/>
      </c>
      <c r="AK26" s="130" t="str">
        <f t="shared" si="32"/>
        <v/>
      </c>
      <c r="AL26" s="130" t="str">
        <f t="shared" si="32"/>
        <v/>
      </c>
      <c r="AM26" s="131" t="str">
        <f t="shared" si="32"/>
        <v/>
      </c>
      <c r="AN26" s="129" t="str">
        <f t="shared" si="32"/>
        <v/>
      </c>
      <c r="AO26" s="130" t="str">
        <f t="shared" si="32"/>
        <v/>
      </c>
      <c r="AP26" s="130" t="str">
        <f t="shared" si="33"/>
        <v/>
      </c>
      <c r="AQ26" s="131" t="str">
        <f t="shared" si="33"/>
        <v/>
      </c>
      <c r="AR26" s="129" t="str">
        <f t="shared" si="33"/>
        <v/>
      </c>
      <c r="AS26" s="130" t="str">
        <f t="shared" si="33"/>
        <v/>
      </c>
      <c r="AT26" s="130" t="str">
        <f t="shared" si="33"/>
        <v/>
      </c>
      <c r="AU26" s="131" t="str">
        <f t="shared" si="33"/>
        <v/>
      </c>
      <c r="AV26" s="129" t="str">
        <f t="shared" si="33"/>
        <v>・</v>
      </c>
      <c r="AW26" s="130" t="str">
        <f t="shared" si="33"/>
        <v>・</v>
      </c>
      <c r="AX26" s="130" t="str">
        <f t="shared" si="33"/>
        <v>・</v>
      </c>
      <c r="AY26" s="131" t="str">
        <f t="shared" si="33"/>
        <v>・</v>
      </c>
      <c r="AZ26" s="129" t="str">
        <f t="shared" si="34"/>
        <v>・</v>
      </c>
      <c r="BA26" s="130" t="str">
        <f t="shared" si="34"/>
        <v>・</v>
      </c>
      <c r="BB26" s="130" t="str">
        <f t="shared" si="34"/>
        <v>・</v>
      </c>
      <c r="BC26" s="131" t="str">
        <f t="shared" si="34"/>
        <v>・</v>
      </c>
      <c r="BD26" s="129" t="str">
        <f t="shared" si="34"/>
        <v>・</v>
      </c>
      <c r="BE26" s="130" t="str">
        <f t="shared" si="34"/>
        <v>・</v>
      </c>
      <c r="BF26" s="130" t="str">
        <f t="shared" si="34"/>
        <v>・</v>
      </c>
      <c r="BG26" s="131" t="str">
        <f t="shared" si="34"/>
        <v>・</v>
      </c>
      <c r="BH26" s="129" t="str">
        <f t="shared" si="34"/>
        <v>・</v>
      </c>
      <c r="BI26" s="130" t="str">
        <f t="shared" si="34"/>
        <v>・</v>
      </c>
      <c r="BJ26" s="130" t="str">
        <f t="shared" si="35"/>
        <v>・</v>
      </c>
      <c r="BK26" s="131" t="str">
        <f t="shared" si="35"/>
        <v>・</v>
      </c>
      <c r="BL26" s="129" t="str">
        <f t="shared" si="35"/>
        <v>・</v>
      </c>
      <c r="BM26" s="130" t="str">
        <f t="shared" si="35"/>
        <v>・</v>
      </c>
      <c r="BN26" s="130" t="str">
        <f t="shared" si="35"/>
        <v>・</v>
      </c>
      <c r="BO26" s="131" t="str">
        <f t="shared" si="35"/>
        <v>・</v>
      </c>
      <c r="BP26" s="129" t="str">
        <f t="shared" si="35"/>
        <v>・</v>
      </c>
      <c r="BQ26" s="130" t="str">
        <f t="shared" si="35"/>
        <v>・</v>
      </c>
      <c r="BR26" s="130" t="str">
        <f t="shared" si="35"/>
        <v>・</v>
      </c>
      <c r="BS26" s="131" t="str">
        <f t="shared" si="35"/>
        <v>・</v>
      </c>
      <c r="BT26" s="129" t="str">
        <f t="shared" si="35"/>
        <v/>
      </c>
      <c r="BU26" s="130" t="str">
        <f t="shared" si="35"/>
        <v/>
      </c>
      <c r="BV26" s="130" t="str">
        <f t="shared" si="35"/>
        <v/>
      </c>
      <c r="BW26" s="131" t="str">
        <f>IF(AND($J26&lt;=BW$39,$K26&gt;BW$39),"・・",IF(AND($F26&lt;=BW$39,$G26&gt;BW$39),"・",""))</f>
        <v/>
      </c>
      <c r="BX26" s="129" t="str">
        <f t="shared" si="27"/>
        <v/>
      </c>
      <c r="BY26" s="130" t="str">
        <f t="shared" si="27"/>
        <v/>
      </c>
      <c r="BZ26" s="130" t="str">
        <f t="shared" si="27"/>
        <v/>
      </c>
      <c r="CA26" s="131" t="str">
        <f t="shared" si="27"/>
        <v/>
      </c>
      <c r="CB26" s="129" t="str">
        <f t="shared" si="27"/>
        <v/>
      </c>
      <c r="CC26" s="130" t="str">
        <f t="shared" si="27"/>
        <v/>
      </c>
      <c r="CD26" s="130" t="str">
        <f t="shared" si="27"/>
        <v/>
      </c>
      <c r="CE26" s="131" t="str">
        <f t="shared" si="27"/>
        <v/>
      </c>
      <c r="CF26" s="129" t="str">
        <f t="shared" si="27"/>
        <v/>
      </c>
      <c r="CG26" s="130" t="str">
        <f t="shared" si="27"/>
        <v/>
      </c>
      <c r="CH26" s="130" t="str">
        <f t="shared" si="27"/>
        <v/>
      </c>
      <c r="CI26" s="131" t="str">
        <f t="shared" si="27"/>
        <v/>
      </c>
      <c r="CJ26" s="129" t="str">
        <f t="shared" si="27"/>
        <v/>
      </c>
      <c r="CK26" s="130" t="str">
        <f t="shared" si="27"/>
        <v/>
      </c>
      <c r="CL26" s="130" t="str">
        <f t="shared" si="27"/>
        <v/>
      </c>
      <c r="CM26" s="131" t="str">
        <f t="shared" si="27"/>
        <v/>
      </c>
      <c r="CN26" s="129" t="str">
        <f t="shared" si="27"/>
        <v/>
      </c>
      <c r="CO26" s="130" t="str">
        <f t="shared" si="27"/>
        <v/>
      </c>
      <c r="CP26" s="130" t="str">
        <f t="shared" si="27"/>
        <v/>
      </c>
      <c r="CQ26" s="131" t="str">
        <f t="shared" si="27"/>
        <v/>
      </c>
      <c r="CR26" s="129" t="str">
        <f t="shared" si="27"/>
        <v/>
      </c>
      <c r="CS26" s="130" t="str">
        <f t="shared" si="27"/>
        <v/>
      </c>
      <c r="CT26" s="130" t="str">
        <f t="shared" si="27"/>
        <v/>
      </c>
      <c r="CU26" s="131" t="str">
        <f t="shared" si="27"/>
        <v/>
      </c>
      <c r="CV26" s="129" t="str">
        <f t="shared" si="27"/>
        <v/>
      </c>
      <c r="CW26" s="130" t="str">
        <f t="shared" si="27"/>
        <v/>
      </c>
      <c r="CX26" s="130" t="str">
        <f t="shared" si="27"/>
        <v/>
      </c>
      <c r="CY26" s="131" t="str">
        <f t="shared" si="27"/>
        <v/>
      </c>
      <c r="CZ26" s="129" t="str">
        <f t="shared" si="27"/>
        <v/>
      </c>
      <c r="DA26" s="130" t="str">
        <f t="shared" si="27"/>
        <v/>
      </c>
      <c r="DB26" s="130" t="str">
        <f t="shared" si="27"/>
        <v/>
      </c>
      <c r="DC26" s="131" t="str">
        <f t="shared" si="27"/>
        <v/>
      </c>
      <c r="DD26" s="129" t="str">
        <f t="shared" si="27"/>
        <v/>
      </c>
      <c r="DE26" s="130" t="str">
        <f t="shared" si="27"/>
        <v/>
      </c>
      <c r="DF26" s="130" t="str">
        <f t="shared" si="27"/>
        <v/>
      </c>
      <c r="DG26" s="131" t="str">
        <f t="shared" si="27"/>
        <v/>
      </c>
      <c r="DH26" s="64"/>
      <c r="DJ26" s="68" t="s">
        <v>26</v>
      </c>
    </row>
    <row r="27" spans="1:114" ht="18" customHeight="1" x14ac:dyDescent="0.2">
      <c r="A27" s="140"/>
      <c r="B27" s="55" t="s">
        <v>21</v>
      </c>
      <c r="C27" s="56" t="s">
        <v>52</v>
      </c>
      <c r="D27" s="89">
        <v>0.75</v>
      </c>
      <c r="E27" s="90">
        <v>0.95833333333333337</v>
      </c>
      <c r="F27" s="91">
        <f t="shared" si="13"/>
        <v>0.75</v>
      </c>
      <c r="G27" s="92">
        <f t="shared" si="14"/>
        <v>0.95833333333333326</v>
      </c>
      <c r="H27" s="89"/>
      <c r="I27" s="90"/>
      <c r="J27" s="17">
        <f t="shared" si="28"/>
        <v>0</v>
      </c>
      <c r="K27" s="18">
        <f t="shared" si="29"/>
        <v>0</v>
      </c>
      <c r="L27" s="129" t="str">
        <f t="shared" si="30"/>
        <v/>
      </c>
      <c r="M27" s="130" t="str">
        <f t="shared" si="30"/>
        <v/>
      </c>
      <c r="N27" s="130" t="str">
        <f t="shared" si="30"/>
        <v/>
      </c>
      <c r="O27" s="131" t="str">
        <f t="shared" si="30"/>
        <v/>
      </c>
      <c r="P27" s="129" t="str">
        <f t="shared" si="30"/>
        <v/>
      </c>
      <c r="Q27" s="130" t="str">
        <f t="shared" si="30"/>
        <v/>
      </c>
      <c r="R27" s="130" t="str">
        <f t="shared" si="30"/>
        <v/>
      </c>
      <c r="S27" s="131" t="str">
        <f t="shared" si="30"/>
        <v/>
      </c>
      <c r="T27" s="129" t="str">
        <f t="shared" si="30"/>
        <v/>
      </c>
      <c r="U27" s="130" t="str">
        <f t="shared" si="30"/>
        <v/>
      </c>
      <c r="V27" s="130" t="str">
        <f t="shared" si="31"/>
        <v/>
      </c>
      <c r="W27" s="131" t="str">
        <f t="shared" si="31"/>
        <v/>
      </c>
      <c r="X27" s="129" t="str">
        <f t="shared" si="31"/>
        <v/>
      </c>
      <c r="Y27" s="130" t="str">
        <f t="shared" si="31"/>
        <v/>
      </c>
      <c r="Z27" s="130" t="str">
        <f t="shared" si="31"/>
        <v/>
      </c>
      <c r="AA27" s="131" t="str">
        <f t="shared" si="31"/>
        <v/>
      </c>
      <c r="AB27" s="129" t="str">
        <f t="shared" si="31"/>
        <v/>
      </c>
      <c r="AC27" s="130" t="str">
        <f t="shared" si="31"/>
        <v/>
      </c>
      <c r="AD27" s="130" t="str">
        <f t="shared" si="31"/>
        <v/>
      </c>
      <c r="AE27" s="131" t="str">
        <f t="shared" si="31"/>
        <v/>
      </c>
      <c r="AF27" s="129" t="str">
        <f t="shared" si="32"/>
        <v/>
      </c>
      <c r="AG27" s="130" t="str">
        <f t="shared" si="32"/>
        <v/>
      </c>
      <c r="AH27" s="130" t="str">
        <f t="shared" si="32"/>
        <v/>
      </c>
      <c r="AI27" s="131" t="str">
        <f t="shared" si="32"/>
        <v/>
      </c>
      <c r="AJ27" s="129" t="str">
        <f t="shared" si="32"/>
        <v/>
      </c>
      <c r="AK27" s="130" t="str">
        <f t="shared" si="32"/>
        <v/>
      </c>
      <c r="AL27" s="130" t="str">
        <f t="shared" si="32"/>
        <v/>
      </c>
      <c r="AM27" s="131" t="str">
        <f t="shared" si="32"/>
        <v/>
      </c>
      <c r="AN27" s="129" t="str">
        <f t="shared" si="32"/>
        <v/>
      </c>
      <c r="AO27" s="130" t="str">
        <f t="shared" si="32"/>
        <v/>
      </c>
      <c r="AP27" s="130" t="str">
        <f t="shared" si="33"/>
        <v/>
      </c>
      <c r="AQ27" s="131" t="str">
        <f t="shared" si="33"/>
        <v/>
      </c>
      <c r="AR27" s="129" t="str">
        <f t="shared" si="33"/>
        <v/>
      </c>
      <c r="AS27" s="130" t="str">
        <f t="shared" si="33"/>
        <v/>
      </c>
      <c r="AT27" s="130" t="str">
        <f t="shared" si="33"/>
        <v/>
      </c>
      <c r="AU27" s="131" t="str">
        <f t="shared" si="33"/>
        <v/>
      </c>
      <c r="AV27" s="129" t="str">
        <f t="shared" si="33"/>
        <v/>
      </c>
      <c r="AW27" s="130" t="str">
        <f t="shared" si="33"/>
        <v/>
      </c>
      <c r="AX27" s="130" t="str">
        <f t="shared" si="33"/>
        <v/>
      </c>
      <c r="AY27" s="131" t="str">
        <f t="shared" si="33"/>
        <v/>
      </c>
      <c r="AZ27" s="129" t="str">
        <f t="shared" si="34"/>
        <v/>
      </c>
      <c r="BA27" s="130" t="str">
        <f t="shared" si="34"/>
        <v/>
      </c>
      <c r="BB27" s="130" t="str">
        <f t="shared" si="34"/>
        <v/>
      </c>
      <c r="BC27" s="131" t="str">
        <f t="shared" si="34"/>
        <v/>
      </c>
      <c r="BD27" s="129" t="str">
        <f t="shared" si="34"/>
        <v/>
      </c>
      <c r="BE27" s="130" t="str">
        <f t="shared" si="34"/>
        <v/>
      </c>
      <c r="BF27" s="130" t="str">
        <f t="shared" si="34"/>
        <v/>
      </c>
      <c r="BG27" s="131" t="str">
        <f t="shared" si="34"/>
        <v/>
      </c>
      <c r="BH27" s="129" t="str">
        <f t="shared" si="34"/>
        <v/>
      </c>
      <c r="BI27" s="130" t="str">
        <f t="shared" si="34"/>
        <v/>
      </c>
      <c r="BJ27" s="130" t="str">
        <f t="shared" si="35"/>
        <v/>
      </c>
      <c r="BK27" s="131" t="str">
        <f t="shared" si="35"/>
        <v/>
      </c>
      <c r="BL27" s="129" t="str">
        <f t="shared" si="35"/>
        <v/>
      </c>
      <c r="BM27" s="130" t="str">
        <f t="shared" si="35"/>
        <v/>
      </c>
      <c r="BN27" s="130" t="str">
        <f t="shared" si="35"/>
        <v/>
      </c>
      <c r="BO27" s="131" t="str">
        <f t="shared" si="35"/>
        <v/>
      </c>
      <c r="BP27" s="129" t="str">
        <f t="shared" si="35"/>
        <v/>
      </c>
      <c r="BQ27" s="130" t="str">
        <f t="shared" si="35"/>
        <v/>
      </c>
      <c r="BR27" s="130" t="str">
        <f t="shared" si="35"/>
        <v/>
      </c>
      <c r="BS27" s="131" t="str">
        <f t="shared" si="35"/>
        <v/>
      </c>
      <c r="BT27" s="129" t="str">
        <f t="shared" si="35"/>
        <v/>
      </c>
      <c r="BU27" s="130" t="str">
        <f t="shared" si="35"/>
        <v/>
      </c>
      <c r="BV27" s="130" t="str">
        <f t="shared" si="35"/>
        <v/>
      </c>
      <c r="BW27" s="131" t="str">
        <f>IF(AND($J27&lt;=BW$39,$K27&gt;BW$39),"・・",IF(AND($F27&lt;=BW$39,$G27&gt;BW$39),"・",""))</f>
        <v/>
      </c>
      <c r="BX27" s="129" t="str">
        <f t="shared" si="27"/>
        <v>・</v>
      </c>
      <c r="BY27" s="130" t="str">
        <f t="shared" si="27"/>
        <v>・</v>
      </c>
      <c r="BZ27" s="130" t="str">
        <f t="shared" si="27"/>
        <v>・</v>
      </c>
      <c r="CA27" s="131" t="str">
        <f t="shared" si="27"/>
        <v>・</v>
      </c>
      <c r="CB27" s="129" t="str">
        <f t="shared" si="27"/>
        <v>・</v>
      </c>
      <c r="CC27" s="130" t="str">
        <f t="shared" si="27"/>
        <v>・</v>
      </c>
      <c r="CD27" s="130" t="str">
        <f t="shared" si="27"/>
        <v>・</v>
      </c>
      <c r="CE27" s="131" t="str">
        <f t="shared" si="27"/>
        <v>・</v>
      </c>
      <c r="CF27" s="129" t="str">
        <f t="shared" si="27"/>
        <v>・</v>
      </c>
      <c r="CG27" s="130" t="str">
        <f t="shared" si="27"/>
        <v>・</v>
      </c>
      <c r="CH27" s="130" t="str">
        <f t="shared" si="27"/>
        <v>・</v>
      </c>
      <c r="CI27" s="131" t="str">
        <f t="shared" si="27"/>
        <v>・</v>
      </c>
      <c r="CJ27" s="129" t="str">
        <f t="shared" si="27"/>
        <v>・</v>
      </c>
      <c r="CK27" s="130" t="str">
        <f t="shared" si="27"/>
        <v>・</v>
      </c>
      <c r="CL27" s="130" t="str">
        <f t="shared" si="27"/>
        <v>・</v>
      </c>
      <c r="CM27" s="131" t="str">
        <f t="shared" si="27"/>
        <v>・</v>
      </c>
      <c r="CN27" s="129" t="str">
        <f t="shared" si="27"/>
        <v>・</v>
      </c>
      <c r="CO27" s="130" t="str">
        <f t="shared" si="27"/>
        <v>・</v>
      </c>
      <c r="CP27" s="130" t="str">
        <f t="shared" si="27"/>
        <v>・</v>
      </c>
      <c r="CQ27" s="131" t="str">
        <f t="shared" si="27"/>
        <v>・</v>
      </c>
      <c r="CR27" s="129" t="str">
        <f t="shared" si="27"/>
        <v/>
      </c>
      <c r="CS27" s="130" t="str">
        <f t="shared" si="27"/>
        <v/>
      </c>
      <c r="CT27" s="130" t="str">
        <f t="shared" si="27"/>
        <v/>
      </c>
      <c r="CU27" s="131" t="str">
        <f t="shared" si="27"/>
        <v/>
      </c>
      <c r="CV27" s="129" t="str">
        <f t="shared" si="27"/>
        <v/>
      </c>
      <c r="CW27" s="130" t="str">
        <f t="shared" si="27"/>
        <v/>
      </c>
      <c r="CX27" s="130" t="str">
        <f t="shared" si="27"/>
        <v/>
      </c>
      <c r="CY27" s="131" t="str">
        <f t="shared" si="27"/>
        <v/>
      </c>
      <c r="CZ27" s="129" t="str">
        <f t="shared" si="27"/>
        <v/>
      </c>
      <c r="DA27" s="130" t="str">
        <f t="shared" si="27"/>
        <v/>
      </c>
      <c r="DB27" s="130" t="str">
        <f t="shared" si="27"/>
        <v/>
      </c>
      <c r="DC27" s="131" t="str">
        <f t="shared" si="27"/>
        <v/>
      </c>
      <c r="DD27" s="129" t="str">
        <f t="shared" si="27"/>
        <v/>
      </c>
      <c r="DE27" s="130" t="str">
        <f t="shared" si="27"/>
        <v/>
      </c>
      <c r="DF27" s="130" t="str">
        <f t="shared" si="27"/>
        <v/>
      </c>
      <c r="DG27" s="131" t="str">
        <f t="shared" si="27"/>
        <v/>
      </c>
      <c r="DH27" s="64"/>
      <c r="DJ27" s="68"/>
    </row>
    <row r="28" spans="1:114" ht="18" customHeight="1" x14ac:dyDescent="0.2">
      <c r="A28" s="140"/>
      <c r="B28" s="55" t="s">
        <v>25</v>
      </c>
      <c r="C28" s="56" t="s">
        <v>53</v>
      </c>
      <c r="D28" s="89">
        <v>0.70833333333333337</v>
      </c>
      <c r="E28" s="90">
        <v>0.91666666666666663</v>
      </c>
      <c r="F28" s="91">
        <f t="shared" si="13"/>
        <v>0.70833333333333326</v>
      </c>
      <c r="G28" s="92">
        <f t="shared" si="14"/>
        <v>0.91666666666666663</v>
      </c>
      <c r="H28" s="89"/>
      <c r="I28" s="90"/>
      <c r="J28" s="17">
        <f t="shared" si="28"/>
        <v>0</v>
      </c>
      <c r="K28" s="18">
        <f t="shared" si="29"/>
        <v>0</v>
      </c>
      <c r="L28" s="129" t="str">
        <f t="shared" si="30"/>
        <v/>
      </c>
      <c r="M28" s="130" t="str">
        <f t="shared" si="30"/>
        <v/>
      </c>
      <c r="N28" s="130" t="str">
        <f t="shared" si="30"/>
        <v/>
      </c>
      <c r="O28" s="131" t="str">
        <f t="shared" si="30"/>
        <v/>
      </c>
      <c r="P28" s="129" t="str">
        <f t="shared" si="30"/>
        <v/>
      </c>
      <c r="Q28" s="130" t="str">
        <f t="shared" si="30"/>
        <v/>
      </c>
      <c r="R28" s="130" t="str">
        <f t="shared" si="30"/>
        <v/>
      </c>
      <c r="S28" s="131" t="str">
        <f t="shared" si="30"/>
        <v/>
      </c>
      <c r="T28" s="129" t="str">
        <f t="shared" si="30"/>
        <v/>
      </c>
      <c r="U28" s="130" t="str">
        <f t="shared" si="30"/>
        <v/>
      </c>
      <c r="V28" s="130" t="str">
        <f t="shared" si="31"/>
        <v/>
      </c>
      <c r="W28" s="131" t="str">
        <f t="shared" si="31"/>
        <v/>
      </c>
      <c r="X28" s="129" t="str">
        <f t="shared" si="31"/>
        <v/>
      </c>
      <c r="Y28" s="130" t="str">
        <f t="shared" si="31"/>
        <v/>
      </c>
      <c r="Z28" s="130" t="str">
        <f t="shared" si="31"/>
        <v/>
      </c>
      <c r="AA28" s="131" t="str">
        <f t="shared" si="31"/>
        <v/>
      </c>
      <c r="AB28" s="129" t="str">
        <f t="shared" si="31"/>
        <v/>
      </c>
      <c r="AC28" s="130" t="str">
        <f t="shared" si="31"/>
        <v/>
      </c>
      <c r="AD28" s="130" t="str">
        <f t="shared" si="31"/>
        <v/>
      </c>
      <c r="AE28" s="131" t="str">
        <f t="shared" si="31"/>
        <v/>
      </c>
      <c r="AF28" s="129" t="str">
        <f t="shared" si="32"/>
        <v/>
      </c>
      <c r="AG28" s="130" t="str">
        <f t="shared" si="32"/>
        <v/>
      </c>
      <c r="AH28" s="130" t="str">
        <f t="shared" si="32"/>
        <v/>
      </c>
      <c r="AI28" s="131" t="str">
        <f t="shared" si="32"/>
        <v/>
      </c>
      <c r="AJ28" s="129" t="str">
        <f t="shared" si="32"/>
        <v/>
      </c>
      <c r="AK28" s="130" t="str">
        <f t="shared" si="32"/>
        <v/>
      </c>
      <c r="AL28" s="130" t="str">
        <f t="shared" si="32"/>
        <v/>
      </c>
      <c r="AM28" s="131" t="str">
        <f t="shared" si="32"/>
        <v/>
      </c>
      <c r="AN28" s="129" t="str">
        <f t="shared" si="32"/>
        <v/>
      </c>
      <c r="AO28" s="130" t="str">
        <f t="shared" si="32"/>
        <v/>
      </c>
      <c r="AP28" s="130" t="str">
        <f t="shared" si="33"/>
        <v/>
      </c>
      <c r="AQ28" s="131" t="str">
        <f t="shared" si="33"/>
        <v/>
      </c>
      <c r="AR28" s="129" t="str">
        <f t="shared" si="33"/>
        <v/>
      </c>
      <c r="AS28" s="130" t="str">
        <f t="shared" si="33"/>
        <v/>
      </c>
      <c r="AT28" s="130" t="str">
        <f t="shared" si="33"/>
        <v/>
      </c>
      <c r="AU28" s="131" t="str">
        <f t="shared" si="33"/>
        <v/>
      </c>
      <c r="AV28" s="129" t="str">
        <f t="shared" si="33"/>
        <v/>
      </c>
      <c r="AW28" s="130" t="str">
        <f t="shared" si="33"/>
        <v/>
      </c>
      <c r="AX28" s="130" t="str">
        <f t="shared" si="33"/>
        <v/>
      </c>
      <c r="AY28" s="131" t="str">
        <f t="shared" si="33"/>
        <v/>
      </c>
      <c r="AZ28" s="129" t="str">
        <f t="shared" si="34"/>
        <v/>
      </c>
      <c r="BA28" s="130" t="str">
        <f t="shared" si="34"/>
        <v/>
      </c>
      <c r="BB28" s="130" t="str">
        <f t="shared" si="34"/>
        <v/>
      </c>
      <c r="BC28" s="131" t="str">
        <f t="shared" si="34"/>
        <v/>
      </c>
      <c r="BD28" s="129" t="str">
        <f t="shared" si="34"/>
        <v/>
      </c>
      <c r="BE28" s="130" t="str">
        <f t="shared" si="34"/>
        <v/>
      </c>
      <c r="BF28" s="130" t="str">
        <f t="shared" si="34"/>
        <v/>
      </c>
      <c r="BG28" s="131" t="str">
        <f t="shared" si="34"/>
        <v/>
      </c>
      <c r="BH28" s="129" t="str">
        <f t="shared" si="34"/>
        <v/>
      </c>
      <c r="BI28" s="130" t="str">
        <f t="shared" si="34"/>
        <v/>
      </c>
      <c r="BJ28" s="130" t="str">
        <f t="shared" si="35"/>
        <v/>
      </c>
      <c r="BK28" s="131" t="str">
        <f t="shared" si="35"/>
        <v/>
      </c>
      <c r="BL28" s="129" t="str">
        <f t="shared" si="35"/>
        <v/>
      </c>
      <c r="BM28" s="130" t="str">
        <f t="shared" si="35"/>
        <v/>
      </c>
      <c r="BN28" s="130" t="str">
        <f t="shared" si="35"/>
        <v/>
      </c>
      <c r="BO28" s="131" t="str">
        <f t="shared" si="35"/>
        <v/>
      </c>
      <c r="BP28" s="129" t="str">
        <f t="shared" si="35"/>
        <v/>
      </c>
      <c r="BQ28" s="130" t="str">
        <f t="shared" si="35"/>
        <v/>
      </c>
      <c r="BR28" s="130" t="str">
        <f t="shared" si="35"/>
        <v/>
      </c>
      <c r="BS28" s="131" t="str">
        <f t="shared" si="35"/>
        <v/>
      </c>
      <c r="BT28" s="129" t="str">
        <f t="shared" si="35"/>
        <v>・</v>
      </c>
      <c r="BU28" s="130" t="str">
        <f t="shared" si="35"/>
        <v>・</v>
      </c>
      <c r="BV28" s="130" t="str">
        <f t="shared" si="35"/>
        <v>・</v>
      </c>
      <c r="BW28" s="131" t="str">
        <f>IF(AND($J28&lt;=BW$39,$K28&gt;BW$39),"・・",IF(AND($F28&lt;=BW$39,$G28&gt;BW$39),"・",""))</f>
        <v>・</v>
      </c>
      <c r="BX28" s="129" t="str">
        <f t="shared" si="27"/>
        <v>・</v>
      </c>
      <c r="BY28" s="130" t="str">
        <f t="shared" si="27"/>
        <v>・</v>
      </c>
      <c r="BZ28" s="130" t="str">
        <f t="shared" si="27"/>
        <v>・</v>
      </c>
      <c r="CA28" s="131" t="str">
        <f t="shared" ref="CA28:DF28" si="36">IF(AND($J28&lt;=CA$39,$K28&gt;CA$39),"・・",IF(AND($F28&lt;=CA$39,$G28&gt;CA$39),"・",""))</f>
        <v>・</v>
      </c>
      <c r="CB28" s="129" t="str">
        <f t="shared" si="36"/>
        <v>・</v>
      </c>
      <c r="CC28" s="130" t="str">
        <f t="shared" si="36"/>
        <v>・</v>
      </c>
      <c r="CD28" s="130" t="str">
        <f t="shared" si="36"/>
        <v>・</v>
      </c>
      <c r="CE28" s="131" t="str">
        <f t="shared" si="36"/>
        <v>・</v>
      </c>
      <c r="CF28" s="129" t="str">
        <f t="shared" si="36"/>
        <v>・</v>
      </c>
      <c r="CG28" s="130" t="str">
        <f t="shared" si="36"/>
        <v>・</v>
      </c>
      <c r="CH28" s="130" t="str">
        <f t="shared" si="36"/>
        <v>・</v>
      </c>
      <c r="CI28" s="131" t="str">
        <f t="shared" si="36"/>
        <v>・</v>
      </c>
      <c r="CJ28" s="129" t="str">
        <f t="shared" si="36"/>
        <v>・</v>
      </c>
      <c r="CK28" s="130" t="str">
        <f t="shared" si="36"/>
        <v>・</v>
      </c>
      <c r="CL28" s="130" t="str">
        <f t="shared" si="36"/>
        <v>・</v>
      </c>
      <c r="CM28" s="131" t="str">
        <f t="shared" si="36"/>
        <v>・</v>
      </c>
      <c r="CN28" s="129" t="str">
        <f t="shared" si="36"/>
        <v/>
      </c>
      <c r="CO28" s="130" t="str">
        <f t="shared" si="36"/>
        <v/>
      </c>
      <c r="CP28" s="130" t="str">
        <f t="shared" si="36"/>
        <v/>
      </c>
      <c r="CQ28" s="131" t="str">
        <f t="shared" si="36"/>
        <v/>
      </c>
      <c r="CR28" s="129" t="str">
        <f t="shared" si="36"/>
        <v/>
      </c>
      <c r="CS28" s="130" t="str">
        <f t="shared" si="36"/>
        <v/>
      </c>
      <c r="CT28" s="130" t="str">
        <f t="shared" si="36"/>
        <v/>
      </c>
      <c r="CU28" s="131" t="str">
        <f t="shared" si="36"/>
        <v/>
      </c>
      <c r="CV28" s="129" t="str">
        <f t="shared" si="36"/>
        <v/>
      </c>
      <c r="CW28" s="130" t="str">
        <f t="shared" si="36"/>
        <v/>
      </c>
      <c r="CX28" s="130" t="str">
        <f t="shared" si="36"/>
        <v/>
      </c>
      <c r="CY28" s="131" t="str">
        <f t="shared" si="36"/>
        <v/>
      </c>
      <c r="CZ28" s="129" t="str">
        <f t="shared" si="36"/>
        <v/>
      </c>
      <c r="DA28" s="130" t="str">
        <f t="shared" si="36"/>
        <v/>
      </c>
      <c r="DB28" s="130" t="str">
        <f t="shared" si="36"/>
        <v/>
      </c>
      <c r="DC28" s="131" t="str">
        <f t="shared" si="36"/>
        <v/>
      </c>
      <c r="DD28" s="129" t="str">
        <f t="shared" si="36"/>
        <v/>
      </c>
      <c r="DE28" s="130" t="str">
        <f t="shared" si="36"/>
        <v/>
      </c>
      <c r="DF28" s="130" t="str">
        <f t="shared" si="36"/>
        <v/>
      </c>
      <c r="DG28" s="131" t="str">
        <f t="shared" ref="BX28:DG35" si="37">IF(AND($J28&lt;=DG$39,$K28&gt;DG$39),"・・",IF(AND($F28&lt;=DG$39,$G28&gt;DG$39),"・",""))</f>
        <v/>
      </c>
      <c r="DH28" s="64"/>
      <c r="DJ28" s="68"/>
    </row>
    <row r="29" spans="1:114" ht="18" customHeight="1" x14ac:dyDescent="0.2">
      <c r="A29" s="140"/>
      <c r="B29" s="55"/>
      <c r="C29" s="56" t="s">
        <v>35</v>
      </c>
      <c r="D29" s="89">
        <v>0.5</v>
      </c>
      <c r="E29" s="90">
        <v>1</v>
      </c>
      <c r="F29" s="91">
        <f t="shared" si="13"/>
        <v>0.5</v>
      </c>
      <c r="G29" s="92">
        <f t="shared" si="14"/>
        <v>1</v>
      </c>
      <c r="H29" s="89">
        <v>0.92708333333333337</v>
      </c>
      <c r="I29" s="90">
        <v>0.94791666666666663</v>
      </c>
      <c r="J29" s="17">
        <f t="shared" si="28"/>
        <v>0.92708333333333326</v>
      </c>
      <c r="K29" s="18">
        <f t="shared" si="29"/>
        <v>0.94791666666666663</v>
      </c>
      <c r="L29" s="129" t="str">
        <f t="shared" ref="L29:AA35" si="38">IF(AND($J29&lt;=L$39,$K29&gt;L$39),"・・",IF(AND($F29&lt;=L$39,$G29&gt;L$39),"・",""))</f>
        <v/>
      </c>
      <c r="M29" s="130" t="str">
        <f t="shared" si="38"/>
        <v/>
      </c>
      <c r="N29" s="130" t="str">
        <f t="shared" si="38"/>
        <v/>
      </c>
      <c r="O29" s="131" t="str">
        <f t="shared" si="38"/>
        <v/>
      </c>
      <c r="P29" s="129" t="str">
        <f t="shared" si="38"/>
        <v/>
      </c>
      <c r="Q29" s="130" t="str">
        <f t="shared" si="38"/>
        <v/>
      </c>
      <c r="R29" s="130" t="str">
        <f t="shared" si="38"/>
        <v/>
      </c>
      <c r="S29" s="131" t="str">
        <f t="shared" si="38"/>
        <v/>
      </c>
      <c r="T29" s="129" t="str">
        <f t="shared" si="38"/>
        <v/>
      </c>
      <c r="U29" s="130" t="str">
        <f t="shared" si="38"/>
        <v/>
      </c>
      <c r="V29" s="130" t="str">
        <f t="shared" si="38"/>
        <v/>
      </c>
      <c r="W29" s="131" t="str">
        <f t="shared" si="38"/>
        <v/>
      </c>
      <c r="X29" s="129" t="str">
        <f t="shared" si="38"/>
        <v/>
      </c>
      <c r="Y29" s="130" t="str">
        <f t="shared" si="38"/>
        <v/>
      </c>
      <c r="Z29" s="130" t="str">
        <f t="shared" si="38"/>
        <v/>
      </c>
      <c r="AA29" s="131" t="str">
        <f t="shared" si="38"/>
        <v/>
      </c>
      <c r="AB29" s="129" t="str">
        <f t="shared" ref="AB29:AQ35" si="39">IF(AND($J29&lt;=AB$39,$K29&gt;AB$39),"・・",IF(AND($F29&lt;=AB$39,$G29&gt;AB$39),"・",""))</f>
        <v/>
      </c>
      <c r="AC29" s="130" t="str">
        <f t="shared" si="39"/>
        <v/>
      </c>
      <c r="AD29" s="130" t="str">
        <f t="shared" si="39"/>
        <v/>
      </c>
      <c r="AE29" s="131" t="str">
        <f t="shared" si="39"/>
        <v/>
      </c>
      <c r="AF29" s="129" t="str">
        <f t="shared" si="39"/>
        <v/>
      </c>
      <c r="AG29" s="130" t="str">
        <f t="shared" si="39"/>
        <v/>
      </c>
      <c r="AH29" s="130" t="str">
        <f t="shared" si="39"/>
        <v/>
      </c>
      <c r="AI29" s="131" t="str">
        <f t="shared" si="39"/>
        <v/>
      </c>
      <c r="AJ29" s="129" t="str">
        <f t="shared" si="39"/>
        <v/>
      </c>
      <c r="AK29" s="130" t="str">
        <f t="shared" si="39"/>
        <v/>
      </c>
      <c r="AL29" s="130" t="str">
        <f t="shared" si="39"/>
        <v/>
      </c>
      <c r="AM29" s="131" t="str">
        <f t="shared" si="39"/>
        <v/>
      </c>
      <c r="AN29" s="129" t="str">
        <f t="shared" si="39"/>
        <v/>
      </c>
      <c r="AO29" s="130" t="str">
        <f t="shared" si="39"/>
        <v/>
      </c>
      <c r="AP29" s="130" t="str">
        <f t="shared" si="39"/>
        <v/>
      </c>
      <c r="AQ29" s="131" t="str">
        <f t="shared" si="39"/>
        <v/>
      </c>
      <c r="AR29" s="129" t="str">
        <f t="shared" ref="AR29:BG35" si="40">IF(AND($J29&lt;=AR$39,$K29&gt;AR$39),"・・",IF(AND($F29&lt;=AR$39,$G29&gt;AR$39),"・",""))</f>
        <v/>
      </c>
      <c r="AS29" s="130" t="str">
        <f t="shared" si="40"/>
        <v/>
      </c>
      <c r="AT29" s="130" t="str">
        <f t="shared" si="40"/>
        <v/>
      </c>
      <c r="AU29" s="131" t="str">
        <f t="shared" si="40"/>
        <v/>
      </c>
      <c r="AV29" s="129" t="str">
        <f t="shared" si="40"/>
        <v/>
      </c>
      <c r="AW29" s="130" t="str">
        <f t="shared" si="40"/>
        <v/>
      </c>
      <c r="AX29" s="130" t="str">
        <f t="shared" si="40"/>
        <v/>
      </c>
      <c r="AY29" s="131" t="str">
        <f t="shared" si="40"/>
        <v/>
      </c>
      <c r="AZ29" s="129" t="str">
        <f t="shared" si="40"/>
        <v>・</v>
      </c>
      <c r="BA29" s="130" t="str">
        <f t="shared" si="40"/>
        <v>・</v>
      </c>
      <c r="BB29" s="130" t="str">
        <f t="shared" si="40"/>
        <v>・</v>
      </c>
      <c r="BC29" s="131" t="str">
        <f t="shared" si="40"/>
        <v>・</v>
      </c>
      <c r="BD29" s="129" t="str">
        <f t="shared" si="40"/>
        <v>・</v>
      </c>
      <c r="BE29" s="130" t="str">
        <f t="shared" si="40"/>
        <v>・</v>
      </c>
      <c r="BF29" s="130" t="str">
        <f t="shared" si="40"/>
        <v>・</v>
      </c>
      <c r="BG29" s="131" t="str">
        <f t="shared" si="40"/>
        <v>・</v>
      </c>
      <c r="BH29" s="129" t="str">
        <f t="shared" ref="BH29:BW35" si="41">IF(AND($J29&lt;=BH$39,$K29&gt;BH$39),"・・",IF(AND($F29&lt;=BH$39,$G29&gt;BH$39),"・",""))</f>
        <v>・</v>
      </c>
      <c r="BI29" s="130" t="str">
        <f t="shared" si="41"/>
        <v>・</v>
      </c>
      <c r="BJ29" s="130" t="str">
        <f t="shared" si="41"/>
        <v>・</v>
      </c>
      <c r="BK29" s="131" t="str">
        <f t="shared" si="41"/>
        <v>・</v>
      </c>
      <c r="BL29" s="129" t="str">
        <f t="shared" si="41"/>
        <v>・</v>
      </c>
      <c r="BM29" s="130" t="str">
        <f t="shared" si="41"/>
        <v>・</v>
      </c>
      <c r="BN29" s="130" t="str">
        <f t="shared" si="41"/>
        <v>・</v>
      </c>
      <c r="BO29" s="131" t="str">
        <f t="shared" si="41"/>
        <v>・</v>
      </c>
      <c r="BP29" s="129" t="str">
        <f t="shared" si="41"/>
        <v>・</v>
      </c>
      <c r="BQ29" s="130" t="str">
        <f t="shared" si="41"/>
        <v>・</v>
      </c>
      <c r="BR29" s="130" t="str">
        <f t="shared" si="41"/>
        <v>・</v>
      </c>
      <c r="BS29" s="131" t="str">
        <f t="shared" si="41"/>
        <v>・</v>
      </c>
      <c r="BT29" s="129" t="str">
        <f t="shared" si="41"/>
        <v>・</v>
      </c>
      <c r="BU29" s="130" t="str">
        <f t="shared" si="41"/>
        <v>・</v>
      </c>
      <c r="BV29" s="130" t="str">
        <f t="shared" si="41"/>
        <v>・</v>
      </c>
      <c r="BW29" s="131" t="str">
        <f t="shared" si="41"/>
        <v>・</v>
      </c>
      <c r="BX29" s="129" t="str">
        <f t="shared" si="37"/>
        <v>・</v>
      </c>
      <c r="BY29" s="130" t="str">
        <f t="shared" si="37"/>
        <v>・</v>
      </c>
      <c r="BZ29" s="130" t="str">
        <f t="shared" si="37"/>
        <v>・</v>
      </c>
      <c r="CA29" s="131" t="str">
        <f t="shared" si="37"/>
        <v>・</v>
      </c>
      <c r="CB29" s="129" t="str">
        <f t="shared" si="37"/>
        <v>・</v>
      </c>
      <c r="CC29" s="130" t="str">
        <f t="shared" si="37"/>
        <v>・</v>
      </c>
      <c r="CD29" s="130" t="str">
        <f t="shared" si="37"/>
        <v>・</v>
      </c>
      <c r="CE29" s="131" t="str">
        <f t="shared" si="37"/>
        <v>・</v>
      </c>
      <c r="CF29" s="129" t="str">
        <f t="shared" si="37"/>
        <v>・</v>
      </c>
      <c r="CG29" s="130" t="str">
        <f t="shared" si="37"/>
        <v>・</v>
      </c>
      <c r="CH29" s="130" t="str">
        <f t="shared" si="37"/>
        <v>・</v>
      </c>
      <c r="CI29" s="131" t="str">
        <f t="shared" si="37"/>
        <v>・</v>
      </c>
      <c r="CJ29" s="129" t="str">
        <f t="shared" si="37"/>
        <v>・</v>
      </c>
      <c r="CK29" s="130" t="str">
        <f t="shared" si="37"/>
        <v>・</v>
      </c>
      <c r="CL29" s="130" t="str">
        <f t="shared" si="37"/>
        <v>・</v>
      </c>
      <c r="CM29" s="131" t="str">
        <f t="shared" si="37"/>
        <v>・</v>
      </c>
      <c r="CN29" s="129" t="str">
        <f t="shared" si="37"/>
        <v>・</v>
      </c>
      <c r="CO29" s="130" t="str">
        <f t="shared" si="37"/>
        <v>・・</v>
      </c>
      <c r="CP29" s="130" t="str">
        <f t="shared" si="37"/>
        <v>・・</v>
      </c>
      <c r="CQ29" s="131" t="str">
        <f t="shared" si="37"/>
        <v>・</v>
      </c>
      <c r="CR29" s="129" t="str">
        <f t="shared" si="37"/>
        <v>・</v>
      </c>
      <c r="CS29" s="130" t="str">
        <f t="shared" si="37"/>
        <v>・</v>
      </c>
      <c r="CT29" s="130" t="str">
        <f t="shared" si="37"/>
        <v>・</v>
      </c>
      <c r="CU29" s="131" t="str">
        <f t="shared" si="37"/>
        <v>・</v>
      </c>
      <c r="CV29" s="129" t="str">
        <f t="shared" si="37"/>
        <v/>
      </c>
      <c r="CW29" s="130" t="str">
        <f t="shared" si="37"/>
        <v/>
      </c>
      <c r="CX29" s="130" t="str">
        <f t="shared" si="37"/>
        <v/>
      </c>
      <c r="CY29" s="131" t="str">
        <f t="shared" si="37"/>
        <v/>
      </c>
      <c r="CZ29" s="129" t="str">
        <f t="shared" si="37"/>
        <v/>
      </c>
      <c r="DA29" s="130" t="str">
        <f t="shared" si="37"/>
        <v/>
      </c>
      <c r="DB29" s="130" t="str">
        <f t="shared" si="37"/>
        <v/>
      </c>
      <c r="DC29" s="131" t="str">
        <f t="shared" si="37"/>
        <v/>
      </c>
      <c r="DD29" s="129" t="str">
        <f t="shared" si="37"/>
        <v/>
      </c>
      <c r="DE29" s="130" t="str">
        <f t="shared" si="37"/>
        <v/>
      </c>
      <c r="DF29" s="130" t="str">
        <f t="shared" si="37"/>
        <v/>
      </c>
      <c r="DG29" s="131" t="str">
        <f t="shared" si="37"/>
        <v/>
      </c>
      <c r="DH29" s="64"/>
      <c r="DJ29" s="68"/>
    </row>
    <row r="30" spans="1:114" ht="18" customHeight="1" x14ac:dyDescent="0.2">
      <c r="A30" s="140"/>
      <c r="B30" s="55"/>
      <c r="C30" s="56"/>
      <c r="D30" s="89"/>
      <c r="E30" s="90"/>
      <c r="F30" s="91">
        <f t="shared" si="13"/>
        <v>0</v>
      </c>
      <c r="G30" s="92">
        <f t="shared" si="14"/>
        <v>0</v>
      </c>
      <c r="H30" s="89"/>
      <c r="I30" s="90"/>
      <c r="J30" s="17">
        <f t="shared" si="28"/>
        <v>0</v>
      </c>
      <c r="K30" s="18">
        <f t="shared" si="29"/>
        <v>0</v>
      </c>
      <c r="L30" s="129" t="str">
        <f t="shared" si="38"/>
        <v/>
      </c>
      <c r="M30" s="130" t="str">
        <f t="shared" si="38"/>
        <v/>
      </c>
      <c r="N30" s="130" t="str">
        <f t="shared" si="38"/>
        <v/>
      </c>
      <c r="O30" s="131" t="str">
        <f t="shared" si="38"/>
        <v/>
      </c>
      <c r="P30" s="129" t="str">
        <f t="shared" si="38"/>
        <v/>
      </c>
      <c r="Q30" s="130" t="str">
        <f t="shared" si="38"/>
        <v/>
      </c>
      <c r="R30" s="130" t="str">
        <f t="shared" si="38"/>
        <v/>
      </c>
      <c r="S30" s="131" t="str">
        <f t="shared" si="38"/>
        <v/>
      </c>
      <c r="T30" s="129" t="str">
        <f t="shared" si="38"/>
        <v/>
      </c>
      <c r="U30" s="130" t="str">
        <f t="shared" si="38"/>
        <v/>
      </c>
      <c r="V30" s="130" t="str">
        <f t="shared" si="38"/>
        <v/>
      </c>
      <c r="W30" s="131" t="str">
        <f t="shared" si="38"/>
        <v/>
      </c>
      <c r="X30" s="129" t="str">
        <f t="shared" si="38"/>
        <v/>
      </c>
      <c r="Y30" s="130" t="str">
        <f t="shared" si="38"/>
        <v/>
      </c>
      <c r="Z30" s="130" t="str">
        <f t="shared" si="38"/>
        <v/>
      </c>
      <c r="AA30" s="131" t="str">
        <f t="shared" si="38"/>
        <v/>
      </c>
      <c r="AB30" s="129" t="str">
        <f t="shared" si="39"/>
        <v/>
      </c>
      <c r="AC30" s="130" t="str">
        <f t="shared" si="39"/>
        <v/>
      </c>
      <c r="AD30" s="130" t="str">
        <f t="shared" si="39"/>
        <v/>
      </c>
      <c r="AE30" s="131" t="str">
        <f t="shared" si="39"/>
        <v/>
      </c>
      <c r="AF30" s="129" t="str">
        <f t="shared" si="39"/>
        <v/>
      </c>
      <c r="AG30" s="130" t="str">
        <f t="shared" si="39"/>
        <v/>
      </c>
      <c r="AH30" s="130" t="str">
        <f t="shared" si="39"/>
        <v/>
      </c>
      <c r="AI30" s="131" t="str">
        <f t="shared" si="39"/>
        <v/>
      </c>
      <c r="AJ30" s="129" t="str">
        <f t="shared" si="39"/>
        <v/>
      </c>
      <c r="AK30" s="130" t="str">
        <f t="shared" si="39"/>
        <v/>
      </c>
      <c r="AL30" s="130" t="str">
        <f t="shared" si="39"/>
        <v/>
      </c>
      <c r="AM30" s="131" t="str">
        <f t="shared" si="39"/>
        <v/>
      </c>
      <c r="AN30" s="129" t="str">
        <f t="shared" si="39"/>
        <v/>
      </c>
      <c r="AO30" s="130" t="str">
        <f t="shared" si="39"/>
        <v/>
      </c>
      <c r="AP30" s="130" t="str">
        <f t="shared" si="39"/>
        <v/>
      </c>
      <c r="AQ30" s="131" t="str">
        <f t="shared" si="39"/>
        <v/>
      </c>
      <c r="AR30" s="129" t="str">
        <f t="shared" si="40"/>
        <v/>
      </c>
      <c r="AS30" s="130" t="str">
        <f t="shared" si="40"/>
        <v/>
      </c>
      <c r="AT30" s="130" t="str">
        <f t="shared" si="40"/>
        <v/>
      </c>
      <c r="AU30" s="131" t="str">
        <f t="shared" si="40"/>
        <v/>
      </c>
      <c r="AV30" s="129" t="str">
        <f t="shared" si="40"/>
        <v/>
      </c>
      <c r="AW30" s="130" t="str">
        <f t="shared" si="40"/>
        <v/>
      </c>
      <c r="AX30" s="130" t="str">
        <f t="shared" si="40"/>
        <v/>
      </c>
      <c r="AY30" s="131" t="str">
        <f t="shared" si="40"/>
        <v/>
      </c>
      <c r="AZ30" s="129" t="str">
        <f t="shared" si="40"/>
        <v/>
      </c>
      <c r="BA30" s="130" t="str">
        <f t="shared" si="40"/>
        <v/>
      </c>
      <c r="BB30" s="130" t="str">
        <f t="shared" si="40"/>
        <v/>
      </c>
      <c r="BC30" s="131" t="str">
        <f t="shared" si="40"/>
        <v/>
      </c>
      <c r="BD30" s="129" t="str">
        <f t="shared" si="40"/>
        <v/>
      </c>
      <c r="BE30" s="130" t="str">
        <f t="shared" si="40"/>
        <v/>
      </c>
      <c r="BF30" s="130" t="str">
        <f t="shared" si="40"/>
        <v/>
      </c>
      <c r="BG30" s="131" t="str">
        <f t="shared" si="40"/>
        <v/>
      </c>
      <c r="BH30" s="129" t="str">
        <f t="shared" si="41"/>
        <v/>
      </c>
      <c r="BI30" s="130" t="str">
        <f t="shared" si="41"/>
        <v/>
      </c>
      <c r="BJ30" s="130" t="str">
        <f t="shared" si="41"/>
        <v/>
      </c>
      <c r="BK30" s="131" t="str">
        <f t="shared" si="41"/>
        <v/>
      </c>
      <c r="BL30" s="129" t="str">
        <f t="shared" si="41"/>
        <v/>
      </c>
      <c r="BM30" s="130" t="str">
        <f t="shared" si="41"/>
        <v/>
      </c>
      <c r="BN30" s="130" t="str">
        <f t="shared" si="41"/>
        <v/>
      </c>
      <c r="BO30" s="131" t="str">
        <f t="shared" si="41"/>
        <v/>
      </c>
      <c r="BP30" s="129" t="str">
        <f t="shared" si="41"/>
        <v/>
      </c>
      <c r="BQ30" s="130" t="str">
        <f t="shared" si="41"/>
        <v/>
      </c>
      <c r="BR30" s="130" t="str">
        <f t="shared" si="41"/>
        <v/>
      </c>
      <c r="BS30" s="131" t="str">
        <f t="shared" si="41"/>
        <v/>
      </c>
      <c r="BT30" s="129" t="str">
        <f t="shared" si="41"/>
        <v/>
      </c>
      <c r="BU30" s="130" t="str">
        <f t="shared" si="41"/>
        <v/>
      </c>
      <c r="BV30" s="130" t="str">
        <f t="shared" si="41"/>
        <v/>
      </c>
      <c r="BW30" s="131" t="str">
        <f t="shared" si="41"/>
        <v/>
      </c>
      <c r="BX30" s="129" t="str">
        <f t="shared" si="37"/>
        <v/>
      </c>
      <c r="BY30" s="130" t="str">
        <f t="shared" si="37"/>
        <v/>
      </c>
      <c r="BZ30" s="130" t="str">
        <f t="shared" si="37"/>
        <v/>
      </c>
      <c r="CA30" s="131" t="str">
        <f t="shared" si="37"/>
        <v/>
      </c>
      <c r="CB30" s="129" t="str">
        <f t="shared" si="37"/>
        <v/>
      </c>
      <c r="CC30" s="130" t="str">
        <f t="shared" si="37"/>
        <v/>
      </c>
      <c r="CD30" s="130" t="str">
        <f t="shared" si="37"/>
        <v/>
      </c>
      <c r="CE30" s="131" t="str">
        <f t="shared" si="37"/>
        <v/>
      </c>
      <c r="CF30" s="129" t="str">
        <f t="shared" si="37"/>
        <v/>
      </c>
      <c r="CG30" s="130" t="str">
        <f t="shared" si="37"/>
        <v/>
      </c>
      <c r="CH30" s="130" t="str">
        <f t="shared" si="37"/>
        <v/>
      </c>
      <c r="CI30" s="131" t="str">
        <f t="shared" si="37"/>
        <v/>
      </c>
      <c r="CJ30" s="129" t="str">
        <f t="shared" si="37"/>
        <v/>
      </c>
      <c r="CK30" s="130" t="str">
        <f t="shared" si="37"/>
        <v/>
      </c>
      <c r="CL30" s="130" t="str">
        <f t="shared" si="37"/>
        <v/>
      </c>
      <c r="CM30" s="131" t="str">
        <f t="shared" si="37"/>
        <v/>
      </c>
      <c r="CN30" s="129" t="str">
        <f t="shared" si="37"/>
        <v/>
      </c>
      <c r="CO30" s="130" t="str">
        <f t="shared" si="37"/>
        <v/>
      </c>
      <c r="CP30" s="130" t="str">
        <f t="shared" si="37"/>
        <v/>
      </c>
      <c r="CQ30" s="131" t="str">
        <f t="shared" si="37"/>
        <v/>
      </c>
      <c r="CR30" s="129" t="str">
        <f t="shared" si="37"/>
        <v/>
      </c>
      <c r="CS30" s="130" t="str">
        <f t="shared" si="37"/>
        <v/>
      </c>
      <c r="CT30" s="130" t="str">
        <f t="shared" si="37"/>
        <v/>
      </c>
      <c r="CU30" s="131" t="str">
        <f t="shared" si="37"/>
        <v/>
      </c>
      <c r="CV30" s="129" t="str">
        <f t="shared" si="37"/>
        <v/>
      </c>
      <c r="CW30" s="130" t="str">
        <f t="shared" si="37"/>
        <v/>
      </c>
      <c r="CX30" s="130" t="str">
        <f t="shared" si="37"/>
        <v/>
      </c>
      <c r="CY30" s="131" t="str">
        <f t="shared" si="37"/>
        <v/>
      </c>
      <c r="CZ30" s="129" t="str">
        <f t="shared" si="37"/>
        <v/>
      </c>
      <c r="DA30" s="130" t="str">
        <f t="shared" si="37"/>
        <v/>
      </c>
      <c r="DB30" s="130" t="str">
        <f t="shared" si="37"/>
        <v/>
      </c>
      <c r="DC30" s="131" t="str">
        <f t="shared" si="37"/>
        <v/>
      </c>
      <c r="DD30" s="129" t="str">
        <f t="shared" si="37"/>
        <v/>
      </c>
      <c r="DE30" s="130" t="str">
        <f t="shared" si="37"/>
        <v/>
      </c>
      <c r="DF30" s="130" t="str">
        <f t="shared" si="37"/>
        <v/>
      </c>
      <c r="DG30" s="131" t="str">
        <f t="shared" si="37"/>
        <v/>
      </c>
      <c r="DH30" s="64"/>
      <c r="DJ30" s="68"/>
    </row>
    <row r="31" spans="1:114" ht="18" customHeight="1" x14ac:dyDescent="0.2">
      <c r="A31" s="140"/>
      <c r="B31" s="55"/>
      <c r="C31" s="59"/>
      <c r="D31" s="99"/>
      <c r="E31" s="100"/>
      <c r="F31" s="101">
        <f t="shared" si="13"/>
        <v>0</v>
      </c>
      <c r="G31" s="102">
        <f t="shared" si="14"/>
        <v>0</v>
      </c>
      <c r="H31" s="89"/>
      <c r="I31" s="90"/>
      <c r="J31" s="17">
        <f t="shared" si="28"/>
        <v>0</v>
      </c>
      <c r="K31" s="18">
        <f t="shared" si="29"/>
        <v>0</v>
      </c>
      <c r="L31" s="129" t="str">
        <f t="shared" si="38"/>
        <v/>
      </c>
      <c r="M31" s="130" t="str">
        <f t="shared" si="38"/>
        <v/>
      </c>
      <c r="N31" s="130" t="str">
        <f t="shared" si="38"/>
        <v/>
      </c>
      <c r="O31" s="131" t="str">
        <f t="shared" si="38"/>
        <v/>
      </c>
      <c r="P31" s="129" t="str">
        <f t="shared" si="38"/>
        <v/>
      </c>
      <c r="Q31" s="130" t="str">
        <f t="shared" si="38"/>
        <v/>
      </c>
      <c r="R31" s="130" t="str">
        <f t="shared" si="38"/>
        <v/>
      </c>
      <c r="S31" s="131" t="str">
        <f t="shared" si="38"/>
        <v/>
      </c>
      <c r="T31" s="129" t="str">
        <f t="shared" si="38"/>
        <v/>
      </c>
      <c r="U31" s="130" t="str">
        <f t="shared" si="38"/>
        <v/>
      </c>
      <c r="V31" s="130" t="str">
        <f t="shared" si="38"/>
        <v/>
      </c>
      <c r="W31" s="131" t="str">
        <f t="shared" si="38"/>
        <v/>
      </c>
      <c r="X31" s="129" t="str">
        <f t="shared" si="38"/>
        <v/>
      </c>
      <c r="Y31" s="130" t="str">
        <f t="shared" si="38"/>
        <v/>
      </c>
      <c r="Z31" s="130" t="str">
        <f t="shared" si="38"/>
        <v/>
      </c>
      <c r="AA31" s="131" t="str">
        <f t="shared" si="38"/>
        <v/>
      </c>
      <c r="AB31" s="129" t="str">
        <f t="shared" si="39"/>
        <v/>
      </c>
      <c r="AC31" s="130" t="str">
        <f t="shared" si="39"/>
        <v/>
      </c>
      <c r="AD31" s="130" t="str">
        <f t="shared" si="39"/>
        <v/>
      </c>
      <c r="AE31" s="131" t="str">
        <f t="shared" si="39"/>
        <v/>
      </c>
      <c r="AF31" s="129" t="str">
        <f t="shared" si="39"/>
        <v/>
      </c>
      <c r="AG31" s="130" t="str">
        <f t="shared" si="39"/>
        <v/>
      </c>
      <c r="AH31" s="130" t="str">
        <f t="shared" si="39"/>
        <v/>
      </c>
      <c r="AI31" s="131" t="str">
        <f t="shared" si="39"/>
        <v/>
      </c>
      <c r="AJ31" s="129" t="str">
        <f t="shared" si="39"/>
        <v/>
      </c>
      <c r="AK31" s="130" t="str">
        <f t="shared" si="39"/>
        <v/>
      </c>
      <c r="AL31" s="130" t="str">
        <f t="shared" si="39"/>
        <v/>
      </c>
      <c r="AM31" s="131" t="str">
        <f t="shared" si="39"/>
        <v/>
      </c>
      <c r="AN31" s="129" t="str">
        <f t="shared" si="39"/>
        <v/>
      </c>
      <c r="AO31" s="130" t="str">
        <f t="shared" si="39"/>
        <v/>
      </c>
      <c r="AP31" s="130" t="str">
        <f t="shared" si="39"/>
        <v/>
      </c>
      <c r="AQ31" s="131" t="str">
        <f t="shared" si="39"/>
        <v/>
      </c>
      <c r="AR31" s="129" t="str">
        <f t="shared" si="40"/>
        <v/>
      </c>
      <c r="AS31" s="130" t="str">
        <f t="shared" si="40"/>
        <v/>
      </c>
      <c r="AT31" s="130" t="str">
        <f t="shared" si="40"/>
        <v/>
      </c>
      <c r="AU31" s="131" t="str">
        <f t="shared" si="40"/>
        <v/>
      </c>
      <c r="AV31" s="129" t="str">
        <f t="shared" si="40"/>
        <v/>
      </c>
      <c r="AW31" s="130" t="str">
        <f t="shared" si="40"/>
        <v/>
      </c>
      <c r="AX31" s="130" t="str">
        <f t="shared" si="40"/>
        <v/>
      </c>
      <c r="AY31" s="131" t="str">
        <f t="shared" si="40"/>
        <v/>
      </c>
      <c r="AZ31" s="129" t="str">
        <f t="shared" si="40"/>
        <v/>
      </c>
      <c r="BA31" s="130" t="str">
        <f t="shared" si="40"/>
        <v/>
      </c>
      <c r="BB31" s="130" t="str">
        <f t="shared" si="40"/>
        <v/>
      </c>
      <c r="BC31" s="131" t="str">
        <f t="shared" si="40"/>
        <v/>
      </c>
      <c r="BD31" s="129" t="str">
        <f t="shared" si="40"/>
        <v/>
      </c>
      <c r="BE31" s="130" t="str">
        <f t="shared" si="40"/>
        <v/>
      </c>
      <c r="BF31" s="130" t="str">
        <f t="shared" si="40"/>
        <v/>
      </c>
      <c r="BG31" s="131" t="str">
        <f t="shared" si="40"/>
        <v/>
      </c>
      <c r="BH31" s="129" t="str">
        <f t="shared" si="41"/>
        <v/>
      </c>
      <c r="BI31" s="130" t="str">
        <f t="shared" si="41"/>
        <v/>
      </c>
      <c r="BJ31" s="130" t="str">
        <f t="shared" si="41"/>
        <v/>
      </c>
      <c r="BK31" s="131" t="str">
        <f t="shared" si="41"/>
        <v/>
      </c>
      <c r="BL31" s="129" t="str">
        <f t="shared" si="41"/>
        <v/>
      </c>
      <c r="BM31" s="130" t="str">
        <f t="shared" si="41"/>
        <v/>
      </c>
      <c r="BN31" s="130" t="str">
        <f t="shared" si="41"/>
        <v/>
      </c>
      <c r="BO31" s="131" t="str">
        <f t="shared" si="41"/>
        <v/>
      </c>
      <c r="BP31" s="129" t="str">
        <f t="shared" si="41"/>
        <v/>
      </c>
      <c r="BQ31" s="130" t="str">
        <f t="shared" si="41"/>
        <v/>
      </c>
      <c r="BR31" s="130" t="str">
        <f t="shared" si="41"/>
        <v/>
      </c>
      <c r="BS31" s="131" t="str">
        <f t="shared" si="41"/>
        <v/>
      </c>
      <c r="BT31" s="129" t="str">
        <f t="shared" si="41"/>
        <v/>
      </c>
      <c r="BU31" s="130" t="str">
        <f t="shared" si="41"/>
        <v/>
      </c>
      <c r="BV31" s="130" t="str">
        <f t="shared" si="41"/>
        <v/>
      </c>
      <c r="BW31" s="131" t="str">
        <f t="shared" si="41"/>
        <v/>
      </c>
      <c r="BX31" s="129" t="str">
        <f t="shared" si="37"/>
        <v/>
      </c>
      <c r="BY31" s="130" t="str">
        <f t="shared" si="37"/>
        <v/>
      </c>
      <c r="BZ31" s="130" t="str">
        <f t="shared" si="37"/>
        <v/>
      </c>
      <c r="CA31" s="131" t="str">
        <f t="shared" si="37"/>
        <v/>
      </c>
      <c r="CB31" s="129" t="str">
        <f t="shared" si="37"/>
        <v/>
      </c>
      <c r="CC31" s="130" t="str">
        <f t="shared" si="37"/>
        <v/>
      </c>
      <c r="CD31" s="130" t="str">
        <f t="shared" si="37"/>
        <v/>
      </c>
      <c r="CE31" s="131" t="str">
        <f t="shared" si="37"/>
        <v/>
      </c>
      <c r="CF31" s="129" t="str">
        <f t="shared" si="37"/>
        <v/>
      </c>
      <c r="CG31" s="130" t="str">
        <f t="shared" si="37"/>
        <v/>
      </c>
      <c r="CH31" s="130" t="str">
        <f t="shared" si="37"/>
        <v/>
      </c>
      <c r="CI31" s="131" t="str">
        <f t="shared" si="37"/>
        <v/>
      </c>
      <c r="CJ31" s="129" t="str">
        <f t="shared" si="37"/>
        <v/>
      </c>
      <c r="CK31" s="130" t="str">
        <f t="shared" si="37"/>
        <v/>
      </c>
      <c r="CL31" s="130" t="str">
        <f t="shared" si="37"/>
        <v/>
      </c>
      <c r="CM31" s="131" t="str">
        <f t="shared" si="37"/>
        <v/>
      </c>
      <c r="CN31" s="129" t="str">
        <f t="shared" si="37"/>
        <v/>
      </c>
      <c r="CO31" s="130" t="str">
        <f t="shared" si="37"/>
        <v/>
      </c>
      <c r="CP31" s="130" t="str">
        <f t="shared" si="37"/>
        <v/>
      </c>
      <c r="CQ31" s="131" t="str">
        <f t="shared" si="37"/>
        <v/>
      </c>
      <c r="CR31" s="129" t="str">
        <f t="shared" si="37"/>
        <v/>
      </c>
      <c r="CS31" s="130" t="str">
        <f t="shared" si="37"/>
        <v/>
      </c>
      <c r="CT31" s="130" t="str">
        <f t="shared" si="37"/>
        <v/>
      </c>
      <c r="CU31" s="131" t="str">
        <f t="shared" si="37"/>
        <v/>
      </c>
      <c r="CV31" s="129" t="str">
        <f t="shared" si="37"/>
        <v/>
      </c>
      <c r="CW31" s="130" t="str">
        <f t="shared" si="37"/>
        <v/>
      </c>
      <c r="CX31" s="130" t="str">
        <f t="shared" si="37"/>
        <v/>
      </c>
      <c r="CY31" s="131" t="str">
        <f t="shared" si="37"/>
        <v/>
      </c>
      <c r="CZ31" s="129" t="str">
        <f t="shared" si="37"/>
        <v/>
      </c>
      <c r="DA31" s="130" t="str">
        <f t="shared" si="37"/>
        <v/>
      </c>
      <c r="DB31" s="130" t="str">
        <f t="shared" si="37"/>
        <v/>
      </c>
      <c r="DC31" s="131" t="str">
        <f t="shared" si="37"/>
        <v/>
      </c>
      <c r="DD31" s="129" t="str">
        <f t="shared" si="37"/>
        <v/>
      </c>
      <c r="DE31" s="130" t="str">
        <f t="shared" si="37"/>
        <v/>
      </c>
      <c r="DF31" s="130" t="str">
        <f t="shared" si="37"/>
        <v/>
      </c>
      <c r="DG31" s="131" t="str">
        <f t="shared" si="37"/>
        <v/>
      </c>
      <c r="DH31" s="64"/>
      <c r="DJ31" s="68"/>
    </row>
    <row r="32" spans="1:114" ht="18" customHeight="1" x14ac:dyDescent="0.2">
      <c r="A32" s="140"/>
      <c r="B32" s="55"/>
      <c r="C32" s="56"/>
      <c r="D32" s="89"/>
      <c r="E32" s="90"/>
      <c r="F32" s="91">
        <f t="shared" si="13"/>
        <v>0</v>
      </c>
      <c r="G32" s="92">
        <f t="shared" si="14"/>
        <v>0</v>
      </c>
      <c r="H32" s="89"/>
      <c r="I32" s="90"/>
      <c r="J32" s="17">
        <f t="shared" si="28"/>
        <v>0</v>
      </c>
      <c r="K32" s="18">
        <f t="shared" si="29"/>
        <v>0</v>
      </c>
      <c r="L32" s="129" t="str">
        <f t="shared" si="38"/>
        <v/>
      </c>
      <c r="M32" s="130" t="str">
        <f t="shared" si="38"/>
        <v/>
      </c>
      <c r="N32" s="130" t="str">
        <f t="shared" si="38"/>
        <v/>
      </c>
      <c r="O32" s="131" t="str">
        <f t="shared" si="38"/>
        <v/>
      </c>
      <c r="P32" s="129" t="str">
        <f t="shared" si="38"/>
        <v/>
      </c>
      <c r="Q32" s="130" t="str">
        <f t="shared" si="38"/>
        <v/>
      </c>
      <c r="R32" s="130" t="str">
        <f t="shared" si="38"/>
        <v/>
      </c>
      <c r="S32" s="131" t="str">
        <f t="shared" si="38"/>
        <v/>
      </c>
      <c r="T32" s="129" t="str">
        <f t="shared" si="38"/>
        <v/>
      </c>
      <c r="U32" s="130" t="str">
        <f t="shared" si="38"/>
        <v/>
      </c>
      <c r="V32" s="130" t="str">
        <f t="shared" si="38"/>
        <v/>
      </c>
      <c r="W32" s="131" t="str">
        <f t="shared" si="38"/>
        <v/>
      </c>
      <c r="X32" s="129" t="str">
        <f t="shared" si="38"/>
        <v/>
      </c>
      <c r="Y32" s="130" t="str">
        <f t="shared" si="38"/>
        <v/>
      </c>
      <c r="Z32" s="130" t="str">
        <f t="shared" si="38"/>
        <v/>
      </c>
      <c r="AA32" s="131" t="str">
        <f t="shared" si="38"/>
        <v/>
      </c>
      <c r="AB32" s="129" t="str">
        <f t="shared" si="39"/>
        <v/>
      </c>
      <c r="AC32" s="130" t="str">
        <f t="shared" si="39"/>
        <v/>
      </c>
      <c r="AD32" s="130" t="str">
        <f t="shared" si="39"/>
        <v/>
      </c>
      <c r="AE32" s="131" t="str">
        <f t="shared" si="39"/>
        <v/>
      </c>
      <c r="AF32" s="129" t="str">
        <f t="shared" si="39"/>
        <v/>
      </c>
      <c r="AG32" s="130" t="str">
        <f t="shared" si="39"/>
        <v/>
      </c>
      <c r="AH32" s="130" t="str">
        <f t="shared" si="39"/>
        <v/>
      </c>
      <c r="AI32" s="131" t="str">
        <f t="shared" si="39"/>
        <v/>
      </c>
      <c r="AJ32" s="129" t="str">
        <f t="shared" si="39"/>
        <v/>
      </c>
      <c r="AK32" s="130" t="str">
        <f t="shared" si="39"/>
        <v/>
      </c>
      <c r="AL32" s="130" t="str">
        <f t="shared" si="39"/>
        <v/>
      </c>
      <c r="AM32" s="131" t="str">
        <f t="shared" si="39"/>
        <v/>
      </c>
      <c r="AN32" s="129" t="str">
        <f t="shared" si="39"/>
        <v/>
      </c>
      <c r="AO32" s="130" t="str">
        <f t="shared" si="39"/>
        <v/>
      </c>
      <c r="AP32" s="130" t="str">
        <f t="shared" si="39"/>
        <v/>
      </c>
      <c r="AQ32" s="131" t="str">
        <f t="shared" si="39"/>
        <v/>
      </c>
      <c r="AR32" s="129" t="str">
        <f t="shared" si="40"/>
        <v/>
      </c>
      <c r="AS32" s="130" t="str">
        <f t="shared" si="40"/>
        <v/>
      </c>
      <c r="AT32" s="130" t="str">
        <f t="shared" si="40"/>
        <v/>
      </c>
      <c r="AU32" s="131" t="str">
        <f t="shared" si="40"/>
        <v/>
      </c>
      <c r="AV32" s="129" t="str">
        <f t="shared" si="40"/>
        <v/>
      </c>
      <c r="AW32" s="130" t="str">
        <f t="shared" si="40"/>
        <v/>
      </c>
      <c r="AX32" s="130" t="str">
        <f t="shared" si="40"/>
        <v/>
      </c>
      <c r="AY32" s="131" t="str">
        <f t="shared" si="40"/>
        <v/>
      </c>
      <c r="AZ32" s="129" t="str">
        <f t="shared" si="40"/>
        <v/>
      </c>
      <c r="BA32" s="130" t="str">
        <f t="shared" si="40"/>
        <v/>
      </c>
      <c r="BB32" s="130" t="str">
        <f t="shared" si="40"/>
        <v/>
      </c>
      <c r="BC32" s="131" t="str">
        <f t="shared" si="40"/>
        <v/>
      </c>
      <c r="BD32" s="129" t="str">
        <f t="shared" si="40"/>
        <v/>
      </c>
      <c r="BE32" s="130" t="str">
        <f t="shared" si="40"/>
        <v/>
      </c>
      <c r="BF32" s="130" t="str">
        <f t="shared" si="40"/>
        <v/>
      </c>
      <c r="BG32" s="131" t="str">
        <f t="shared" si="40"/>
        <v/>
      </c>
      <c r="BH32" s="129" t="str">
        <f t="shared" si="41"/>
        <v/>
      </c>
      <c r="BI32" s="130" t="str">
        <f t="shared" si="41"/>
        <v/>
      </c>
      <c r="BJ32" s="130" t="str">
        <f t="shared" si="41"/>
        <v/>
      </c>
      <c r="BK32" s="131" t="str">
        <f t="shared" si="41"/>
        <v/>
      </c>
      <c r="BL32" s="129" t="str">
        <f t="shared" si="41"/>
        <v/>
      </c>
      <c r="BM32" s="130" t="str">
        <f t="shared" si="41"/>
        <v/>
      </c>
      <c r="BN32" s="130" t="str">
        <f t="shared" si="41"/>
        <v/>
      </c>
      <c r="BO32" s="131" t="str">
        <f t="shared" si="41"/>
        <v/>
      </c>
      <c r="BP32" s="129" t="str">
        <f t="shared" si="41"/>
        <v/>
      </c>
      <c r="BQ32" s="130" t="str">
        <f t="shared" si="41"/>
        <v/>
      </c>
      <c r="BR32" s="130" t="str">
        <f t="shared" si="41"/>
        <v/>
      </c>
      <c r="BS32" s="131" t="str">
        <f t="shared" si="41"/>
        <v/>
      </c>
      <c r="BT32" s="129" t="str">
        <f t="shared" si="41"/>
        <v/>
      </c>
      <c r="BU32" s="130" t="str">
        <f t="shared" si="41"/>
        <v/>
      </c>
      <c r="BV32" s="130" t="str">
        <f t="shared" si="41"/>
        <v/>
      </c>
      <c r="BW32" s="131" t="str">
        <f t="shared" si="41"/>
        <v/>
      </c>
      <c r="BX32" s="129" t="str">
        <f t="shared" si="37"/>
        <v/>
      </c>
      <c r="BY32" s="130" t="str">
        <f t="shared" si="37"/>
        <v/>
      </c>
      <c r="BZ32" s="130" t="str">
        <f t="shared" si="37"/>
        <v/>
      </c>
      <c r="CA32" s="131" t="str">
        <f t="shared" si="37"/>
        <v/>
      </c>
      <c r="CB32" s="129" t="str">
        <f t="shared" si="37"/>
        <v/>
      </c>
      <c r="CC32" s="130" t="str">
        <f t="shared" si="37"/>
        <v/>
      </c>
      <c r="CD32" s="130" t="str">
        <f t="shared" si="37"/>
        <v/>
      </c>
      <c r="CE32" s="131" t="str">
        <f t="shared" si="37"/>
        <v/>
      </c>
      <c r="CF32" s="129" t="str">
        <f t="shared" si="37"/>
        <v/>
      </c>
      <c r="CG32" s="130" t="str">
        <f t="shared" si="37"/>
        <v/>
      </c>
      <c r="CH32" s="130" t="str">
        <f t="shared" si="37"/>
        <v/>
      </c>
      <c r="CI32" s="131" t="str">
        <f t="shared" si="37"/>
        <v/>
      </c>
      <c r="CJ32" s="129" t="str">
        <f t="shared" si="37"/>
        <v/>
      </c>
      <c r="CK32" s="130" t="str">
        <f t="shared" si="37"/>
        <v/>
      </c>
      <c r="CL32" s="130" t="str">
        <f t="shared" si="37"/>
        <v/>
      </c>
      <c r="CM32" s="131" t="str">
        <f t="shared" si="37"/>
        <v/>
      </c>
      <c r="CN32" s="129" t="str">
        <f t="shared" si="37"/>
        <v/>
      </c>
      <c r="CO32" s="130" t="str">
        <f t="shared" si="37"/>
        <v/>
      </c>
      <c r="CP32" s="130" t="str">
        <f t="shared" si="37"/>
        <v/>
      </c>
      <c r="CQ32" s="131" t="str">
        <f t="shared" si="37"/>
        <v/>
      </c>
      <c r="CR32" s="129" t="str">
        <f t="shared" si="37"/>
        <v/>
      </c>
      <c r="CS32" s="130" t="str">
        <f t="shared" si="37"/>
        <v/>
      </c>
      <c r="CT32" s="130" t="str">
        <f t="shared" si="37"/>
        <v/>
      </c>
      <c r="CU32" s="131" t="str">
        <f t="shared" si="37"/>
        <v/>
      </c>
      <c r="CV32" s="129" t="str">
        <f t="shared" si="37"/>
        <v/>
      </c>
      <c r="CW32" s="130" t="str">
        <f t="shared" si="37"/>
        <v/>
      </c>
      <c r="CX32" s="130" t="str">
        <f t="shared" si="37"/>
        <v/>
      </c>
      <c r="CY32" s="131" t="str">
        <f t="shared" si="37"/>
        <v/>
      </c>
      <c r="CZ32" s="129" t="str">
        <f t="shared" si="37"/>
        <v/>
      </c>
      <c r="DA32" s="130" t="str">
        <f t="shared" si="37"/>
        <v/>
      </c>
      <c r="DB32" s="130" t="str">
        <f t="shared" si="37"/>
        <v/>
      </c>
      <c r="DC32" s="131" t="str">
        <f t="shared" si="37"/>
        <v/>
      </c>
      <c r="DD32" s="129" t="str">
        <f t="shared" si="37"/>
        <v/>
      </c>
      <c r="DE32" s="130" t="str">
        <f t="shared" si="37"/>
        <v/>
      </c>
      <c r="DF32" s="130" t="str">
        <f t="shared" si="37"/>
        <v/>
      </c>
      <c r="DG32" s="131" t="str">
        <f t="shared" si="37"/>
        <v/>
      </c>
      <c r="DH32" s="64"/>
      <c r="DJ32" s="68"/>
    </row>
    <row r="33" spans="1:114" ht="18" customHeight="1" x14ac:dyDescent="0.2">
      <c r="A33" s="140"/>
      <c r="B33" s="55"/>
      <c r="C33" s="56"/>
      <c r="D33" s="89"/>
      <c r="E33" s="90"/>
      <c r="F33" s="91">
        <f t="shared" si="13"/>
        <v>0</v>
      </c>
      <c r="G33" s="92">
        <f t="shared" si="14"/>
        <v>0</v>
      </c>
      <c r="H33" s="89"/>
      <c r="I33" s="90"/>
      <c r="J33" s="17">
        <f t="shared" si="28"/>
        <v>0</v>
      </c>
      <c r="K33" s="18">
        <f t="shared" si="29"/>
        <v>0</v>
      </c>
      <c r="L33" s="129" t="str">
        <f t="shared" si="38"/>
        <v/>
      </c>
      <c r="M33" s="130" t="str">
        <f t="shared" si="38"/>
        <v/>
      </c>
      <c r="N33" s="130" t="str">
        <f t="shared" si="38"/>
        <v/>
      </c>
      <c r="O33" s="131" t="str">
        <f t="shared" si="38"/>
        <v/>
      </c>
      <c r="P33" s="129" t="str">
        <f t="shared" si="38"/>
        <v/>
      </c>
      <c r="Q33" s="130" t="str">
        <f t="shared" si="38"/>
        <v/>
      </c>
      <c r="R33" s="130" t="str">
        <f t="shared" si="38"/>
        <v/>
      </c>
      <c r="S33" s="131" t="str">
        <f t="shared" si="38"/>
        <v/>
      </c>
      <c r="T33" s="129" t="str">
        <f t="shared" si="38"/>
        <v/>
      </c>
      <c r="U33" s="130" t="str">
        <f t="shared" si="38"/>
        <v/>
      </c>
      <c r="V33" s="130" t="str">
        <f t="shared" si="38"/>
        <v/>
      </c>
      <c r="W33" s="131" t="str">
        <f t="shared" si="38"/>
        <v/>
      </c>
      <c r="X33" s="129" t="str">
        <f t="shared" si="38"/>
        <v/>
      </c>
      <c r="Y33" s="130" t="str">
        <f t="shared" si="38"/>
        <v/>
      </c>
      <c r="Z33" s="130" t="str">
        <f t="shared" si="38"/>
        <v/>
      </c>
      <c r="AA33" s="131" t="str">
        <f t="shared" si="38"/>
        <v/>
      </c>
      <c r="AB33" s="129" t="str">
        <f t="shared" si="39"/>
        <v/>
      </c>
      <c r="AC33" s="130" t="str">
        <f t="shared" si="39"/>
        <v/>
      </c>
      <c r="AD33" s="130" t="str">
        <f t="shared" si="39"/>
        <v/>
      </c>
      <c r="AE33" s="131" t="str">
        <f t="shared" si="39"/>
        <v/>
      </c>
      <c r="AF33" s="129" t="str">
        <f t="shared" si="39"/>
        <v/>
      </c>
      <c r="AG33" s="130" t="str">
        <f t="shared" si="39"/>
        <v/>
      </c>
      <c r="AH33" s="130" t="str">
        <f t="shared" si="39"/>
        <v/>
      </c>
      <c r="AI33" s="131" t="str">
        <f t="shared" si="39"/>
        <v/>
      </c>
      <c r="AJ33" s="129" t="str">
        <f t="shared" si="39"/>
        <v/>
      </c>
      <c r="AK33" s="130" t="str">
        <f t="shared" si="39"/>
        <v/>
      </c>
      <c r="AL33" s="130" t="str">
        <f t="shared" si="39"/>
        <v/>
      </c>
      <c r="AM33" s="131" t="str">
        <f t="shared" si="39"/>
        <v/>
      </c>
      <c r="AN33" s="129" t="str">
        <f t="shared" si="39"/>
        <v/>
      </c>
      <c r="AO33" s="130" t="str">
        <f t="shared" si="39"/>
        <v/>
      </c>
      <c r="AP33" s="130" t="str">
        <f t="shared" si="39"/>
        <v/>
      </c>
      <c r="AQ33" s="131" t="str">
        <f t="shared" si="39"/>
        <v/>
      </c>
      <c r="AR33" s="129" t="str">
        <f t="shared" si="40"/>
        <v/>
      </c>
      <c r="AS33" s="130" t="str">
        <f t="shared" si="40"/>
        <v/>
      </c>
      <c r="AT33" s="130" t="str">
        <f t="shared" si="40"/>
        <v/>
      </c>
      <c r="AU33" s="131" t="str">
        <f t="shared" si="40"/>
        <v/>
      </c>
      <c r="AV33" s="129" t="str">
        <f t="shared" si="40"/>
        <v/>
      </c>
      <c r="AW33" s="130" t="str">
        <f t="shared" si="40"/>
        <v/>
      </c>
      <c r="AX33" s="130" t="str">
        <f t="shared" si="40"/>
        <v/>
      </c>
      <c r="AY33" s="131" t="str">
        <f t="shared" si="40"/>
        <v/>
      </c>
      <c r="AZ33" s="129" t="str">
        <f t="shared" si="40"/>
        <v/>
      </c>
      <c r="BA33" s="130" t="str">
        <f t="shared" si="40"/>
        <v/>
      </c>
      <c r="BB33" s="130" t="str">
        <f t="shared" si="40"/>
        <v/>
      </c>
      <c r="BC33" s="131" t="str">
        <f t="shared" si="40"/>
        <v/>
      </c>
      <c r="BD33" s="129" t="str">
        <f t="shared" si="40"/>
        <v/>
      </c>
      <c r="BE33" s="130" t="str">
        <f t="shared" si="40"/>
        <v/>
      </c>
      <c r="BF33" s="130" t="str">
        <f t="shared" si="40"/>
        <v/>
      </c>
      <c r="BG33" s="131" t="str">
        <f t="shared" si="40"/>
        <v/>
      </c>
      <c r="BH33" s="129" t="str">
        <f t="shared" si="41"/>
        <v/>
      </c>
      <c r="BI33" s="130" t="str">
        <f t="shared" si="41"/>
        <v/>
      </c>
      <c r="BJ33" s="130" t="str">
        <f t="shared" si="41"/>
        <v/>
      </c>
      <c r="BK33" s="131" t="str">
        <f t="shared" si="41"/>
        <v/>
      </c>
      <c r="BL33" s="129" t="str">
        <f t="shared" si="41"/>
        <v/>
      </c>
      <c r="BM33" s="130" t="str">
        <f t="shared" si="41"/>
        <v/>
      </c>
      <c r="BN33" s="130" t="str">
        <f t="shared" si="41"/>
        <v/>
      </c>
      <c r="BO33" s="131" t="str">
        <f t="shared" si="41"/>
        <v/>
      </c>
      <c r="BP33" s="129" t="str">
        <f t="shared" si="41"/>
        <v/>
      </c>
      <c r="BQ33" s="130" t="str">
        <f t="shared" si="41"/>
        <v/>
      </c>
      <c r="BR33" s="130" t="str">
        <f t="shared" si="41"/>
        <v/>
      </c>
      <c r="BS33" s="131" t="str">
        <f t="shared" si="41"/>
        <v/>
      </c>
      <c r="BT33" s="129" t="str">
        <f t="shared" si="41"/>
        <v/>
      </c>
      <c r="BU33" s="130" t="str">
        <f t="shared" si="41"/>
        <v/>
      </c>
      <c r="BV33" s="130" t="str">
        <f t="shared" si="41"/>
        <v/>
      </c>
      <c r="BW33" s="131" t="str">
        <f t="shared" si="41"/>
        <v/>
      </c>
      <c r="BX33" s="129" t="str">
        <f t="shared" si="37"/>
        <v/>
      </c>
      <c r="BY33" s="130" t="str">
        <f t="shared" si="37"/>
        <v/>
      </c>
      <c r="BZ33" s="130" t="str">
        <f t="shared" si="37"/>
        <v/>
      </c>
      <c r="CA33" s="131" t="str">
        <f t="shared" si="37"/>
        <v/>
      </c>
      <c r="CB33" s="129" t="str">
        <f t="shared" si="37"/>
        <v/>
      </c>
      <c r="CC33" s="130" t="str">
        <f t="shared" si="37"/>
        <v/>
      </c>
      <c r="CD33" s="130" t="str">
        <f t="shared" si="37"/>
        <v/>
      </c>
      <c r="CE33" s="131" t="str">
        <f t="shared" si="37"/>
        <v/>
      </c>
      <c r="CF33" s="129" t="str">
        <f t="shared" si="37"/>
        <v/>
      </c>
      <c r="CG33" s="130" t="str">
        <f t="shared" si="37"/>
        <v/>
      </c>
      <c r="CH33" s="130" t="str">
        <f t="shared" si="37"/>
        <v/>
      </c>
      <c r="CI33" s="131" t="str">
        <f t="shared" si="37"/>
        <v/>
      </c>
      <c r="CJ33" s="129" t="str">
        <f t="shared" si="37"/>
        <v/>
      </c>
      <c r="CK33" s="130" t="str">
        <f t="shared" si="37"/>
        <v/>
      </c>
      <c r="CL33" s="130" t="str">
        <f t="shared" si="37"/>
        <v/>
      </c>
      <c r="CM33" s="131" t="str">
        <f t="shared" si="37"/>
        <v/>
      </c>
      <c r="CN33" s="129" t="str">
        <f t="shared" si="37"/>
        <v/>
      </c>
      <c r="CO33" s="130" t="str">
        <f t="shared" si="37"/>
        <v/>
      </c>
      <c r="CP33" s="130" t="str">
        <f t="shared" si="37"/>
        <v/>
      </c>
      <c r="CQ33" s="131" t="str">
        <f t="shared" si="37"/>
        <v/>
      </c>
      <c r="CR33" s="129" t="str">
        <f t="shared" si="37"/>
        <v/>
      </c>
      <c r="CS33" s="130" t="str">
        <f t="shared" si="37"/>
        <v/>
      </c>
      <c r="CT33" s="130" t="str">
        <f t="shared" si="37"/>
        <v/>
      </c>
      <c r="CU33" s="131" t="str">
        <f t="shared" si="37"/>
        <v/>
      </c>
      <c r="CV33" s="129" t="str">
        <f t="shared" si="37"/>
        <v/>
      </c>
      <c r="CW33" s="130" t="str">
        <f t="shared" si="37"/>
        <v/>
      </c>
      <c r="CX33" s="130" t="str">
        <f t="shared" si="37"/>
        <v/>
      </c>
      <c r="CY33" s="131" t="str">
        <f t="shared" si="37"/>
        <v/>
      </c>
      <c r="CZ33" s="129" t="str">
        <f t="shared" si="37"/>
        <v/>
      </c>
      <c r="DA33" s="130" t="str">
        <f t="shared" si="37"/>
        <v/>
      </c>
      <c r="DB33" s="130" t="str">
        <f t="shared" si="37"/>
        <v/>
      </c>
      <c r="DC33" s="131" t="str">
        <f t="shared" si="37"/>
        <v/>
      </c>
      <c r="DD33" s="129" t="str">
        <f t="shared" si="37"/>
        <v/>
      </c>
      <c r="DE33" s="130" t="str">
        <f t="shared" si="37"/>
        <v/>
      </c>
      <c r="DF33" s="130" t="str">
        <f t="shared" si="37"/>
        <v/>
      </c>
      <c r="DG33" s="131" t="str">
        <f t="shared" si="37"/>
        <v/>
      </c>
      <c r="DH33" s="64"/>
      <c r="DJ33" s="68"/>
    </row>
    <row r="34" spans="1:114" ht="18" customHeight="1" x14ac:dyDescent="0.2">
      <c r="A34" s="140"/>
      <c r="B34" s="55"/>
      <c r="C34" s="56"/>
      <c r="D34" s="89"/>
      <c r="E34" s="90"/>
      <c r="F34" s="91">
        <f t="shared" si="13"/>
        <v>0</v>
      </c>
      <c r="G34" s="92">
        <f t="shared" si="14"/>
        <v>0</v>
      </c>
      <c r="H34" s="89"/>
      <c r="I34" s="90"/>
      <c r="J34" s="17">
        <f t="shared" si="28"/>
        <v>0</v>
      </c>
      <c r="K34" s="18">
        <f t="shared" si="29"/>
        <v>0</v>
      </c>
      <c r="L34" s="129" t="str">
        <f t="shared" si="38"/>
        <v/>
      </c>
      <c r="M34" s="130" t="str">
        <f t="shared" si="38"/>
        <v/>
      </c>
      <c r="N34" s="130" t="str">
        <f t="shared" si="38"/>
        <v/>
      </c>
      <c r="O34" s="131" t="str">
        <f t="shared" si="38"/>
        <v/>
      </c>
      <c r="P34" s="129" t="str">
        <f t="shared" si="38"/>
        <v/>
      </c>
      <c r="Q34" s="130" t="str">
        <f t="shared" si="38"/>
        <v/>
      </c>
      <c r="R34" s="130" t="str">
        <f t="shared" si="38"/>
        <v/>
      </c>
      <c r="S34" s="131" t="str">
        <f t="shared" si="38"/>
        <v/>
      </c>
      <c r="T34" s="129" t="str">
        <f t="shared" si="38"/>
        <v/>
      </c>
      <c r="U34" s="130" t="str">
        <f t="shared" si="38"/>
        <v/>
      </c>
      <c r="V34" s="130" t="str">
        <f t="shared" si="38"/>
        <v/>
      </c>
      <c r="W34" s="131" t="str">
        <f t="shared" si="38"/>
        <v/>
      </c>
      <c r="X34" s="129" t="str">
        <f t="shared" si="38"/>
        <v/>
      </c>
      <c r="Y34" s="130" t="str">
        <f t="shared" si="38"/>
        <v/>
      </c>
      <c r="Z34" s="130" t="str">
        <f t="shared" si="38"/>
        <v/>
      </c>
      <c r="AA34" s="131" t="str">
        <f t="shared" si="38"/>
        <v/>
      </c>
      <c r="AB34" s="129" t="str">
        <f t="shared" si="39"/>
        <v/>
      </c>
      <c r="AC34" s="130" t="str">
        <f t="shared" si="39"/>
        <v/>
      </c>
      <c r="AD34" s="130" t="str">
        <f t="shared" si="39"/>
        <v/>
      </c>
      <c r="AE34" s="131" t="str">
        <f t="shared" si="39"/>
        <v/>
      </c>
      <c r="AF34" s="129" t="str">
        <f t="shared" si="39"/>
        <v/>
      </c>
      <c r="AG34" s="130" t="str">
        <f t="shared" si="39"/>
        <v/>
      </c>
      <c r="AH34" s="130" t="str">
        <f t="shared" si="39"/>
        <v/>
      </c>
      <c r="AI34" s="131" t="str">
        <f t="shared" si="39"/>
        <v/>
      </c>
      <c r="AJ34" s="129" t="str">
        <f t="shared" si="39"/>
        <v/>
      </c>
      <c r="AK34" s="130" t="str">
        <f t="shared" si="39"/>
        <v/>
      </c>
      <c r="AL34" s="130" t="str">
        <f t="shared" si="39"/>
        <v/>
      </c>
      <c r="AM34" s="131" t="str">
        <f t="shared" si="39"/>
        <v/>
      </c>
      <c r="AN34" s="129" t="str">
        <f t="shared" si="39"/>
        <v/>
      </c>
      <c r="AO34" s="130" t="str">
        <f t="shared" si="39"/>
        <v/>
      </c>
      <c r="AP34" s="130" t="str">
        <f t="shared" si="39"/>
        <v/>
      </c>
      <c r="AQ34" s="131" t="str">
        <f t="shared" si="39"/>
        <v/>
      </c>
      <c r="AR34" s="129" t="str">
        <f t="shared" si="40"/>
        <v/>
      </c>
      <c r="AS34" s="130" t="str">
        <f t="shared" si="40"/>
        <v/>
      </c>
      <c r="AT34" s="130" t="str">
        <f t="shared" si="40"/>
        <v/>
      </c>
      <c r="AU34" s="131" t="str">
        <f t="shared" si="40"/>
        <v/>
      </c>
      <c r="AV34" s="129" t="str">
        <f t="shared" si="40"/>
        <v/>
      </c>
      <c r="AW34" s="130" t="str">
        <f t="shared" si="40"/>
        <v/>
      </c>
      <c r="AX34" s="130" t="str">
        <f t="shared" si="40"/>
        <v/>
      </c>
      <c r="AY34" s="131" t="str">
        <f t="shared" si="40"/>
        <v/>
      </c>
      <c r="AZ34" s="129" t="str">
        <f t="shared" si="40"/>
        <v/>
      </c>
      <c r="BA34" s="130" t="str">
        <f t="shared" si="40"/>
        <v/>
      </c>
      <c r="BB34" s="130" t="str">
        <f t="shared" si="40"/>
        <v/>
      </c>
      <c r="BC34" s="131" t="str">
        <f t="shared" si="40"/>
        <v/>
      </c>
      <c r="BD34" s="129" t="str">
        <f t="shared" si="40"/>
        <v/>
      </c>
      <c r="BE34" s="130" t="str">
        <f t="shared" si="40"/>
        <v/>
      </c>
      <c r="BF34" s="130" t="str">
        <f t="shared" si="40"/>
        <v/>
      </c>
      <c r="BG34" s="131" t="str">
        <f t="shared" si="40"/>
        <v/>
      </c>
      <c r="BH34" s="129" t="str">
        <f t="shared" si="41"/>
        <v/>
      </c>
      <c r="BI34" s="130" t="str">
        <f t="shared" si="41"/>
        <v/>
      </c>
      <c r="BJ34" s="130" t="str">
        <f t="shared" si="41"/>
        <v/>
      </c>
      <c r="BK34" s="131" t="str">
        <f t="shared" si="41"/>
        <v/>
      </c>
      <c r="BL34" s="129" t="str">
        <f t="shared" si="41"/>
        <v/>
      </c>
      <c r="BM34" s="130" t="str">
        <f t="shared" si="41"/>
        <v/>
      </c>
      <c r="BN34" s="130" t="str">
        <f t="shared" si="41"/>
        <v/>
      </c>
      <c r="BO34" s="131" t="str">
        <f t="shared" si="41"/>
        <v/>
      </c>
      <c r="BP34" s="129" t="str">
        <f t="shared" si="41"/>
        <v/>
      </c>
      <c r="BQ34" s="130" t="str">
        <f t="shared" si="41"/>
        <v/>
      </c>
      <c r="BR34" s="130" t="str">
        <f t="shared" si="41"/>
        <v/>
      </c>
      <c r="BS34" s="131" t="str">
        <f t="shared" si="41"/>
        <v/>
      </c>
      <c r="BT34" s="129" t="str">
        <f t="shared" si="41"/>
        <v/>
      </c>
      <c r="BU34" s="130" t="str">
        <f t="shared" si="41"/>
        <v/>
      </c>
      <c r="BV34" s="130" t="str">
        <f t="shared" si="41"/>
        <v/>
      </c>
      <c r="BW34" s="131" t="str">
        <f t="shared" si="41"/>
        <v/>
      </c>
      <c r="BX34" s="129" t="str">
        <f t="shared" si="37"/>
        <v/>
      </c>
      <c r="BY34" s="130" t="str">
        <f t="shared" si="37"/>
        <v/>
      </c>
      <c r="BZ34" s="130" t="str">
        <f t="shared" si="37"/>
        <v/>
      </c>
      <c r="CA34" s="131" t="str">
        <f t="shared" si="37"/>
        <v/>
      </c>
      <c r="CB34" s="129" t="str">
        <f t="shared" si="37"/>
        <v/>
      </c>
      <c r="CC34" s="130" t="str">
        <f t="shared" si="37"/>
        <v/>
      </c>
      <c r="CD34" s="130" t="str">
        <f t="shared" si="37"/>
        <v/>
      </c>
      <c r="CE34" s="131" t="str">
        <f t="shared" si="37"/>
        <v/>
      </c>
      <c r="CF34" s="129" t="str">
        <f t="shared" si="37"/>
        <v/>
      </c>
      <c r="CG34" s="130" t="str">
        <f t="shared" si="37"/>
        <v/>
      </c>
      <c r="CH34" s="130" t="str">
        <f t="shared" si="37"/>
        <v/>
      </c>
      <c r="CI34" s="131" t="str">
        <f t="shared" si="37"/>
        <v/>
      </c>
      <c r="CJ34" s="129" t="str">
        <f t="shared" si="37"/>
        <v/>
      </c>
      <c r="CK34" s="130" t="str">
        <f t="shared" si="37"/>
        <v/>
      </c>
      <c r="CL34" s="130" t="str">
        <f t="shared" si="37"/>
        <v/>
      </c>
      <c r="CM34" s="131" t="str">
        <f t="shared" si="37"/>
        <v/>
      </c>
      <c r="CN34" s="129" t="str">
        <f t="shared" si="37"/>
        <v/>
      </c>
      <c r="CO34" s="130" t="str">
        <f t="shared" si="37"/>
        <v/>
      </c>
      <c r="CP34" s="130" t="str">
        <f t="shared" si="37"/>
        <v/>
      </c>
      <c r="CQ34" s="131" t="str">
        <f t="shared" si="37"/>
        <v/>
      </c>
      <c r="CR34" s="129" t="str">
        <f t="shared" si="37"/>
        <v/>
      </c>
      <c r="CS34" s="130" t="str">
        <f t="shared" si="37"/>
        <v/>
      </c>
      <c r="CT34" s="130" t="str">
        <f t="shared" si="37"/>
        <v/>
      </c>
      <c r="CU34" s="131" t="str">
        <f t="shared" si="37"/>
        <v/>
      </c>
      <c r="CV34" s="129" t="str">
        <f t="shared" si="37"/>
        <v/>
      </c>
      <c r="CW34" s="130" t="str">
        <f t="shared" si="37"/>
        <v/>
      </c>
      <c r="CX34" s="130" t="str">
        <f t="shared" si="37"/>
        <v/>
      </c>
      <c r="CY34" s="131" t="str">
        <f t="shared" si="37"/>
        <v/>
      </c>
      <c r="CZ34" s="129" t="str">
        <f t="shared" si="37"/>
        <v/>
      </c>
      <c r="DA34" s="130" t="str">
        <f t="shared" si="37"/>
        <v/>
      </c>
      <c r="DB34" s="130" t="str">
        <f t="shared" si="37"/>
        <v/>
      </c>
      <c r="DC34" s="131" t="str">
        <f t="shared" si="37"/>
        <v/>
      </c>
      <c r="DD34" s="129" t="str">
        <f t="shared" si="37"/>
        <v/>
      </c>
      <c r="DE34" s="130" t="str">
        <f t="shared" si="37"/>
        <v/>
      </c>
      <c r="DF34" s="130" t="str">
        <f t="shared" si="37"/>
        <v/>
      </c>
      <c r="DG34" s="131" t="str">
        <f t="shared" si="37"/>
        <v/>
      </c>
      <c r="DH34" s="64"/>
      <c r="DJ34" s="68"/>
    </row>
    <row r="35" spans="1:114" ht="18" customHeight="1" thickBot="1" x14ac:dyDescent="0.25">
      <c r="A35" s="141"/>
      <c r="B35" s="60"/>
      <c r="C35" s="61"/>
      <c r="D35" s="103"/>
      <c r="E35" s="104"/>
      <c r="F35" s="105">
        <f t="shared" si="13"/>
        <v>0</v>
      </c>
      <c r="G35" s="106">
        <f t="shared" si="14"/>
        <v>0</v>
      </c>
      <c r="H35" s="111"/>
      <c r="I35" s="125"/>
      <c r="J35" s="19">
        <f t="shared" si="28"/>
        <v>0</v>
      </c>
      <c r="K35" s="20">
        <f t="shared" si="29"/>
        <v>0</v>
      </c>
      <c r="L35" s="129" t="str">
        <f t="shared" si="38"/>
        <v/>
      </c>
      <c r="M35" s="130" t="str">
        <f t="shared" si="38"/>
        <v/>
      </c>
      <c r="N35" s="130" t="str">
        <f t="shared" si="38"/>
        <v/>
      </c>
      <c r="O35" s="131" t="str">
        <f t="shared" si="38"/>
        <v/>
      </c>
      <c r="P35" s="129" t="str">
        <f t="shared" si="38"/>
        <v/>
      </c>
      <c r="Q35" s="130" t="str">
        <f t="shared" si="38"/>
        <v/>
      </c>
      <c r="R35" s="130" t="str">
        <f t="shared" si="38"/>
        <v/>
      </c>
      <c r="S35" s="131" t="str">
        <f t="shared" si="38"/>
        <v/>
      </c>
      <c r="T35" s="129" t="str">
        <f t="shared" si="38"/>
        <v/>
      </c>
      <c r="U35" s="130" t="str">
        <f t="shared" si="38"/>
        <v/>
      </c>
      <c r="V35" s="130" t="str">
        <f t="shared" si="38"/>
        <v/>
      </c>
      <c r="W35" s="131" t="str">
        <f t="shared" si="38"/>
        <v/>
      </c>
      <c r="X35" s="129" t="str">
        <f t="shared" si="38"/>
        <v/>
      </c>
      <c r="Y35" s="130" t="str">
        <f t="shared" si="38"/>
        <v/>
      </c>
      <c r="Z35" s="130" t="str">
        <f t="shared" si="38"/>
        <v/>
      </c>
      <c r="AA35" s="131" t="str">
        <f t="shared" si="38"/>
        <v/>
      </c>
      <c r="AB35" s="129" t="str">
        <f t="shared" si="39"/>
        <v/>
      </c>
      <c r="AC35" s="130" t="str">
        <f t="shared" si="39"/>
        <v/>
      </c>
      <c r="AD35" s="130" t="str">
        <f t="shared" si="39"/>
        <v/>
      </c>
      <c r="AE35" s="131" t="str">
        <f t="shared" si="39"/>
        <v/>
      </c>
      <c r="AF35" s="129" t="str">
        <f t="shared" si="39"/>
        <v/>
      </c>
      <c r="AG35" s="130" t="str">
        <f t="shared" si="39"/>
        <v/>
      </c>
      <c r="AH35" s="130" t="str">
        <f t="shared" si="39"/>
        <v/>
      </c>
      <c r="AI35" s="131" t="str">
        <f t="shared" si="39"/>
        <v/>
      </c>
      <c r="AJ35" s="129" t="str">
        <f t="shared" si="39"/>
        <v/>
      </c>
      <c r="AK35" s="130" t="str">
        <f t="shared" si="39"/>
        <v/>
      </c>
      <c r="AL35" s="130" t="str">
        <f t="shared" si="39"/>
        <v/>
      </c>
      <c r="AM35" s="131" t="str">
        <f t="shared" si="39"/>
        <v/>
      </c>
      <c r="AN35" s="129" t="str">
        <f t="shared" si="39"/>
        <v/>
      </c>
      <c r="AO35" s="130" t="str">
        <f t="shared" si="39"/>
        <v/>
      </c>
      <c r="AP35" s="130" t="str">
        <f t="shared" si="39"/>
        <v/>
      </c>
      <c r="AQ35" s="131" t="str">
        <f t="shared" si="39"/>
        <v/>
      </c>
      <c r="AR35" s="129" t="str">
        <f t="shared" si="40"/>
        <v/>
      </c>
      <c r="AS35" s="130" t="str">
        <f t="shared" si="40"/>
        <v/>
      </c>
      <c r="AT35" s="130" t="str">
        <f t="shared" si="40"/>
        <v/>
      </c>
      <c r="AU35" s="131" t="str">
        <f t="shared" si="40"/>
        <v/>
      </c>
      <c r="AV35" s="129" t="str">
        <f t="shared" si="40"/>
        <v/>
      </c>
      <c r="AW35" s="130" t="str">
        <f t="shared" si="40"/>
        <v/>
      </c>
      <c r="AX35" s="130" t="str">
        <f t="shared" si="40"/>
        <v/>
      </c>
      <c r="AY35" s="131" t="str">
        <f t="shared" si="40"/>
        <v/>
      </c>
      <c r="AZ35" s="129" t="str">
        <f t="shared" si="40"/>
        <v/>
      </c>
      <c r="BA35" s="130" t="str">
        <f t="shared" si="40"/>
        <v/>
      </c>
      <c r="BB35" s="130" t="str">
        <f t="shared" si="40"/>
        <v/>
      </c>
      <c r="BC35" s="131" t="str">
        <f t="shared" si="40"/>
        <v/>
      </c>
      <c r="BD35" s="129" t="str">
        <f t="shared" si="40"/>
        <v/>
      </c>
      <c r="BE35" s="130" t="str">
        <f t="shared" si="40"/>
        <v/>
      </c>
      <c r="BF35" s="130" t="str">
        <f t="shared" si="40"/>
        <v/>
      </c>
      <c r="BG35" s="131" t="str">
        <f t="shared" si="40"/>
        <v/>
      </c>
      <c r="BH35" s="129" t="str">
        <f t="shared" si="41"/>
        <v/>
      </c>
      <c r="BI35" s="130" t="str">
        <f t="shared" si="41"/>
        <v/>
      </c>
      <c r="BJ35" s="130" t="str">
        <f t="shared" si="41"/>
        <v/>
      </c>
      <c r="BK35" s="131" t="str">
        <f t="shared" si="41"/>
        <v/>
      </c>
      <c r="BL35" s="129" t="str">
        <f t="shared" si="41"/>
        <v/>
      </c>
      <c r="BM35" s="130" t="str">
        <f t="shared" si="41"/>
        <v/>
      </c>
      <c r="BN35" s="130" t="str">
        <f t="shared" si="41"/>
        <v/>
      </c>
      <c r="BO35" s="131" t="str">
        <f t="shared" si="41"/>
        <v/>
      </c>
      <c r="BP35" s="129" t="str">
        <f t="shared" si="41"/>
        <v/>
      </c>
      <c r="BQ35" s="130" t="str">
        <f t="shared" si="41"/>
        <v/>
      </c>
      <c r="BR35" s="130" t="str">
        <f t="shared" si="41"/>
        <v/>
      </c>
      <c r="BS35" s="131" t="str">
        <f t="shared" si="41"/>
        <v/>
      </c>
      <c r="BT35" s="129" t="str">
        <f t="shared" si="41"/>
        <v/>
      </c>
      <c r="BU35" s="130" t="str">
        <f t="shared" si="41"/>
        <v/>
      </c>
      <c r="BV35" s="130" t="str">
        <f t="shared" si="41"/>
        <v/>
      </c>
      <c r="BW35" s="131" t="str">
        <f t="shared" si="41"/>
        <v/>
      </c>
      <c r="BX35" s="129" t="str">
        <f t="shared" si="37"/>
        <v/>
      </c>
      <c r="BY35" s="130" t="str">
        <f t="shared" si="37"/>
        <v/>
      </c>
      <c r="BZ35" s="130" t="str">
        <f t="shared" si="37"/>
        <v/>
      </c>
      <c r="CA35" s="131" t="str">
        <f t="shared" si="37"/>
        <v/>
      </c>
      <c r="CB35" s="129" t="str">
        <f t="shared" si="37"/>
        <v/>
      </c>
      <c r="CC35" s="130" t="str">
        <f t="shared" si="37"/>
        <v/>
      </c>
      <c r="CD35" s="130" t="str">
        <f t="shared" si="37"/>
        <v/>
      </c>
      <c r="CE35" s="131" t="str">
        <f t="shared" si="37"/>
        <v/>
      </c>
      <c r="CF35" s="129" t="str">
        <f t="shared" si="37"/>
        <v/>
      </c>
      <c r="CG35" s="130" t="str">
        <f t="shared" si="37"/>
        <v/>
      </c>
      <c r="CH35" s="130" t="str">
        <f t="shared" si="37"/>
        <v/>
      </c>
      <c r="CI35" s="131" t="str">
        <f t="shared" si="37"/>
        <v/>
      </c>
      <c r="CJ35" s="129" t="str">
        <f t="shared" si="37"/>
        <v/>
      </c>
      <c r="CK35" s="130" t="str">
        <f t="shared" si="37"/>
        <v/>
      </c>
      <c r="CL35" s="130" t="str">
        <f t="shared" si="37"/>
        <v/>
      </c>
      <c r="CM35" s="131" t="str">
        <f t="shared" si="37"/>
        <v/>
      </c>
      <c r="CN35" s="129" t="str">
        <f t="shared" si="37"/>
        <v/>
      </c>
      <c r="CO35" s="130" t="str">
        <f t="shared" si="37"/>
        <v/>
      </c>
      <c r="CP35" s="130" t="str">
        <f t="shared" si="37"/>
        <v/>
      </c>
      <c r="CQ35" s="131" t="str">
        <f t="shared" si="37"/>
        <v/>
      </c>
      <c r="CR35" s="129" t="str">
        <f t="shared" si="37"/>
        <v/>
      </c>
      <c r="CS35" s="130" t="str">
        <f t="shared" si="37"/>
        <v/>
      </c>
      <c r="CT35" s="130" t="str">
        <f t="shared" si="37"/>
        <v/>
      </c>
      <c r="CU35" s="131" t="str">
        <f t="shared" si="37"/>
        <v/>
      </c>
      <c r="CV35" s="129" t="str">
        <f t="shared" si="37"/>
        <v/>
      </c>
      <c r="CW35" s="130" t="str">
        <f t="shared" si="37"/>
        <v/>
      </c>
      <c r="CX35" s="130" t="str">
        <f t="shared" si="37"/>
        <v/>
      </c>
      <c r="CY35" s="131" t="str">
        <f t="shared" si="37"/>
        <v/>
      </c>
      <c r="CZ35" s="129" t="str">
        <f t="shared" si="37"/>
        <v/>
      </c>
      <c r="DA35" s="130" t="str">
        <f t="shared" si="37"/>
        <v/>
      </c>
      <c r="DB35" s="130" t="str">
        <f t="shared" si="37"/>
        <v/>
      </c>
      <c r="DC35" s="131" t="str">
        <f t="shared" si="37"/>
        <v/>
      </c>
      <c r="DD35" s="129" t="str">
        <f t="shared" si="37"/>
        <v/>
      </c>
      <c r="DE35" s="130" t="str">
        <f t="shared" si="37"/>
        <v/>
      </c>
      <c r="DF35" s="130" t="str">
        <f t="shared" si="37"/>
        <v/>
      </c>
      <c r="DG35" s="131" t="str">
        <f t="shared" si="37"/>
        <v/>
      </c>
      <c r="DH35" s="66"/>
      <c r="DJ35" s="68"/>
    </row>
    <row r="36" spans="1:114" ht="18" hidden="1" customHeight="1" thickTop="1" thickBot="1" x14ac:dyDescent="0.25">
      <c r="A36" s="48"/>
      <c r="B36" s="49"/>
      <c r="C36" s="11" t="s">
        <v>4</v>
      </c>
      <c r="D36" s="50"/>
      <c r="E36" s="50"/>
      <c r="F36" s="47"/>
      <c r="G36" s="47"/>
      <c r="H36" s="80"/>
      <c r="I36" s="80"/>
      <c r="J36" s="47"/>
      <c r="K36" s="38">
        <f t="shared" si="29"/>
        <v>0</v>
      </c>
      <c r="L36" s="34">
        <f t="shared" ref="L36:AQ36" si="42">COUNTIF(L21:L35,"・")</f>
        <v>0</v>
      </c>
      <c r="M36" s="35">
        <f t="shared" si="42"/>
        <v>0</v>
      </c>
      <c r="N36" s="35">
        <f t="shared" si="42"/>
        <v>0</v>
      </c>
      <c r="O36" s="36">
        <f t="shared" si="42"/>
        <v>0</v>
      </c>
      <c r="P36" s="34">
        <f t="shared" si="42"/>
        <v>0</v>
      </c>
      <c r="Q36" s="35">
        <f t="shared" si="42"/>
        <v>0</v>
      </c>
      <c r="R36" s="35">
        <f t="shared" si="42"/>
        <v>0</v>
      </c>
      <c r="S36" s="37">
        <f t="shared" si="42"/>
        <v>0</v>
      </c>
      <c r="T36" s="34">
        <f t="shared" si="42"/>
        <v>0</v>
      </c>
      <c r="U36" s="35">
        <f t="shared" si="42"/>
        <v>0</v>
      </c>
      <c r="V36" s="35">
        <f t="shared" si="42"/>
        <v>0</v>
      </c>
      <c r="W36" s="37">
        <f t="shared" si="42"/>
        <v>0</v>
      </c>
      <c r="X36" s="34">
        <f t="shared" si="42"/>
        <v>0</v>
      </c>
      <c r="Y36" s="35">
        <f t="shared" si="42"/>
        <v>0</v>
      </c>
      <c r="Z36" s="35">
        <f t="shared" si="42"/>
        <v>0</v>
      </c>
      <c r="AA36" s="37">
        <f t="shared" si="42"/>
        <v>0</v>
      </c>
      <c r="AB36" s="34">
        <f t="shared" si="42"/>
        <v>0</v>
      </c>
      <c r="AC36" s="35">
        <f t="shared" si="42"/>
        <v>0</v>
      </c>
      <c r="AD36" s="35">
        <f t="shared" si="42"/>
        <v>0</v>
      </c>
      <c r="AE36" s="37">
        <f t="shared" si="42"/>
        <v>0</v>
      </c>
      <c r="AF36" s="34">
        <f t="shared" si="42"/>
        <v>0</v>
      </c>
      <c r="AG36" s="35">
        <f t="shared" si="42"/>
        <v>0</v>
      </c>
      <c r="AH36" s="35">
        <f t="shared" si="42"/>
        <v>0</v>
      </c>
      <c r="AI36" s="37">
        <f t="shared" si="42"/>
        <v>0</v>
      </c>
      <c r="AJ36" s="34">
        <f t="shared" si="42"/>
        <v>0</v>
      </c>
      <c r="AK36" s="35">
        <f t="shared" si="42"/>
        <v>0</v>
      </c>
      <c r="AL36" s="35">
        <f t="shared" si="42"/>
        <v>0</v>
      </c>
      <c r="AM36" s="37">
        <f t="shared" si="42"/>
        <v>0</v>
      </c>
      <c r="AN36" s="34">
        <f t="shared" si="42"/>
        <v>0</v>
      </c>
      <c r="AO36" s="35">
        <f t="shared" si="42"/>
        <v>0</v>
      </c>
      <c r="AP36" s="35">
        <f t="shared" si="42"/>
        <v>0</v>
      </c>
      <c r="AQ36" s="37">
        <f t="shared" si="42"/>
        <v>0</v>
      </c>
      <c r="AR36" s="34">
        <f t="shared" ref="AR36:BW36" si="43">COUNTIF(AR21:AR35,"・")</f>
        <v>2</v>
      </c>
      <c r="AS36" s="35">
        <f t="shared" si="43"/>
        <v>2</v>
      </c>
      <c r="AT36" s="35">
        <f t="shared" si="43"/>
        <v>2</v>
      </c>
      <c r="AU36" s="37">
        <f t="shared" si="43"/>
        <v>2</v>
      </c>
      <c r="AV36" s="34">
        <f t="shared" si="43"/>
        <v>3</v>
      </c>
      <c r="AW36" s="35">
        <f t="shared" si="43"/>
        <v>3</v>
      </c>
      <c r="AX36" s="35">
        <f t="shared" si="43"/>
        <v>3</v>
      </c>
      <c r="AY36" s="37">
        <f t="shared" si="43"/>
        <v>3</v>
      </c>
      <c r="AZ36" s="34">
        <f t="shared" si="43"/>
        <v>5</v>
      </c>
      <c r="BA36" s="35">
        <f t="shared" si="43"/>
        <v>5</v>
      </c>
      <c r="BB36" s="35">
        <f t="shared" si="43"/>
        <v>5</v>
      </c>
      <c r="BC36" s="37">
        <f t="shared" si="43"/>
        <v>5</v>
      </c>
      <c r="BD36" s="34">
        <f t="shared" si="43"/>
        <v>5</v>
      </c>
      <c r="BE36" s="35">
        <f t="shared" si="43"/>
        <v>5</v>
      </c>
      <c r="BF36" s="35">
        <f t="shared" si="43"/>
        <v>5</v>
      </c>
      <c r="BG36" s="37">
        <f t="shared" si="43"/>
        <v>5</v>
      </c>
      <c r="BH36" s="34">
        <f t="shared" si="43"/>
        <v>5</v>
      </c>
      <c r="BI36" s="35">
        <f t="shared" si="43"/>
        <v>5</v>
      </c>
      <c r="BJ36" s="35">
        <f t="shared" si="43"/>
        <v>5</v>
      </c>
      <c r="BK36" s="37">
        <f t="shared" si="43"/>
        <v>5</v>
      </c>
      <c r="BL36" s="34">
        <f t="shared" si="43"/>
        <v>4</v>
      </c>
      <c r="BM36" s="35">
        <f t="shared" si="43"/>
        <v>4</v>
      </c>
      <c r="BN36" s="35">
        <f t="shared" si="43"/>
        <v>4</v>
      </c>
      <c r="BO36" s="37">
        <f t="shared" si="43"/>
        <v>4</v>
      </c>
      <c r="BP36" s="34">
        <f t="shared" si="43"/>
        <v>4</v>
      </c>
      <c r="BQ36" s="35">
        <f t="shared" si="43"/>
        <v>4</v>
      </c>
      <c r="BR36" s="35">
        <f t="shared" si="43"/>
        <v>4</v>
      </c>
      <c r="BS36" s="37">
        <f t="shared" si="43"/>
        <v>4</v>
      </c>
      <c r="BT36" s="34">
        <f t="shared" si="43"/>
        <v>6</v>
      </c>
      <c r="BU36" s="35">
        <f t="shared" si="43"/>
        <v>6</v>
      </c>
      <c r="BV36" s="35">
        <f t="shared" si="43"/>
        <v>6</v>
      </c>
      <c r="BW36" s="37">
        <f t="shared" si="43"/>
        <v>6</v>
      </c>
      <c r="BX36" s="34">
        <f t="shared" ref="BX36:DC36" si="44">COUNTIF(BX21:BX35,"・")</f>
        <v>6</v>
      </c>
      <c r="BY36" s="35">
        <f t="shared" si="44"/>
        <v>6</v>
      </c>
      <c r="BZ36" s="35">
        <f t="shared" si="44"/>
        <v>6</v>
      </c>
      <c r="CA36" s="37">
        <f t="shared" si="44"/>
        <v>6</v>
      </c>
      <c r="CB36" s="34">
        <f t="shared" si="44"/>
        <v>6</v>
      </c>
      <c r="CC36" s="35">
        <f t="shared" si="44"/>
        <v>6</v>
      </c>
      <c r="CD36" s="35">
        <f t="shared" si="44"/>
        <v>6</v>
      </c>
      <c r="CE36" s="37">
        <f t="shared" si="44"/>
        <v>6</v>
      </c>
      <c r="CF36" s="34">
        <f t="shared" si="44"/>
        <v>5</v>
      </c>
      <c r="CG36" s="35">
        <f t="shared" si="44"/>
        <v>5</v>
      </c>
      <c r="CH36" s="35">
        <f t="shared" si="44"/>
        <v>5</v>
      </c>
      <c r="CI36" s="37">
        <f t="shared" si="44"/>
        <v>5</v>
      </c>
      <c r="CJ36" s="34">
        <f t="shared" si="44"/>
        <v>5</v>
      </c>
      <c r="CK36" s="35">
        <f t="shared" si="44"/>
        <v>5</v>
      </c>
      <c r="CL36" s="35">
        <f t="shared" si="44"/>
        <v>5</v>
      </c>
      <c r="CM36" s="37">
        <f t="shared" si="44"/>
        <v>5</v>
      </c>
      <c r="CN36" s="34">
        <f t="shared" si="44"/>
        <v>4</v>
      </c>
      <c r="CO36" s="35">
        <f t="shared" si="44"/>
        <v>3</v>
      </c>
      <c r="CP36" s="35">
        <f t="shared" si="44"/>
        <v>3</v>
      </c>
      <c r="CQ36" s="37">
        <f t="shared" si="44"/>
        <v>4</v>
      </c>
      <c r="CR36" s="34">
        <f t="shared" si="44"/>
        <v>1</v>
      </c>
      <c r="CS36" s="35">
        <f t="shared" si="44"/>
        <v>1</v>
      </c>
      <c r="CT36" s="35">
        <f t="shared" si="44"/>
        <v>1</v>
      </c>
      <c r="CU36" s="37">
        <f t="shared" si="44"/>
        <v>1</v>
      </c>
      <c r="CV36" s="34">
        <f t="shared" si="44"/>
        <v>0</v>
      </c>
      <c r="CW36" s="35">
        <f t="shared" si="44"/>
        <v>0</v>
      </c>
      <c r="CX36" s="35">
        <f t="shared" si="44"/>
        <v>0</v>
      </c>
      <c r="CY36" s="37">
        <f t="shared" si="44"/>
        <v>0</v>
      </c>
      <c r="CZ36" s="34">
        <f t="shared" si="44"/>
        <v>0</v>
      </c>
      <c r="DA36" s="35">
        <f t="shared" si="44"/>
        <v>0</v>
      </c>
      <c r="DB36" s="35">
        <f t="shared" si="44"/>
        <v>0</v>
      </c>
      <c r="DC36" s="37">
        <f t="shared" si="44"/>
        <v>0</v>
      </c>
      <c r="DD36" s="35">
        <f>COUNTIF(DD21:DD35,"・")</f>
        <v>0</v>
      </c>
      <c r="DE36" s="35">
        <f>COUNTIF(DE21:DE35,"・")</f>
        <v>0</v>
      </c>
      <c r="DF36" s="35">
        <f>COUNTIF(DF21:DF35,"・")</f>
        <v>0</v>
      </c>
      <c r="DG36" s="37">
        <f>COUNTIF(DG21:DG35,"・")</f>
        <v>0</v>
      </c>
      <c r="DH36" s="51"/>
      <c r="DJ36" s="15"/>
    </row>
    <row r="37" spans="1:114" ht="18" customHeight="1" thickTop="1" thickBot="1" x14ac:dyDescent="0.25">
      <c r="A37" s="145" t="s">
        <v>28</v>
      </c>
      <c r="B37" s="146"/>
      <c r="C37" s="146"/>
      <c r="D37" s="146"/>
      <c r="E37" s="146"/>
      <c r="F37" s="146"/>
      <c r="G37" s="146"/>
      <c r="H37" s="146"/>
      <c r="I37" s="146"/>
      <c r="J37" s="47"/>
      <c r="K37" s="47"/>
      <c r="L37" s="132">
        <f>SUM(L36:O36)/4</f>
        <v>0</v>
      </c>
      <c r="M37" s="132"/>
      <c r="N37" s="132"/>
      <c r="O37" s="133"/>
      <c r="P37" s="132">
        <f>SUM(P36:S36)/4</f>
        <v>0</v>
      </c>
      <c r="Q37" s="132"/>
      <c r="R37" s="132"/>
      <c r="S37" s="133"/>
      <c r="T37" s="132">
        <f>SUM(T36:W36)/4</f>
        <v>0</v>
      </c>
      <c r="U37" s="132"/>
      <c r="V37" s="132"/>
      <c r="W37" s="133"/>
      <c r="X37" s="132">
        <f>SUM(X36:AA36)/4</f>
        <v>0</v>
      </c>
      <c r="Y37" s="132"/>
      <c r="Z37" s="132"/>
      <c r="AA37" s="133"/>
      <c r="AB37" s="132">
        <f>SUM(AB36:AE36)/4</f>
        <v>0</v>
      </c>
      <c r="AC37" s="132"/>
      <c r="AD37" s="132"/>
      <c r="AE37" s="133"/>
      <c r="AF37" s="132">
        <f>SUM(AF36:AI36)/4</f>
        <v>0</v>
      </c>
      <c r="AG37" s="132"/>
      <c r="AH37" s="132"/>
      <c r="AI37" s="133"/>
      <c r="AJ37" s="132">
        <f>SUM(AJ36:AM36)/4</f>
        <v>0</v>
      </c>
      <c r="AK37" s="132"/>
      <c r="AL37" s="132"/>
      <c r="AM37" s="133"/>
      <c r="AN37" s="132">
        <f>SUM(AN36:AQ36)/4</f>
        <v>0</v>
      </c>
      <c r="AO37" s="132"/>
      <c r="AP37" s="132"/>
      <c r="AQ37" s="133"/>
      <c r="AR37" s="132">
        <f>SUM(AR36:AU36)/4</f>
        <v>2</v>
      </c>
      <c r="AS37" s="132"/>
      <c r="AT37" s="132"/>
      <c r="AU37" s="133"/>
      <c r="AV37" s="132">
        <f>SUM(AV36:AY36)/4</f>
        <v>3</v>
      </c>
      <c r="AW37" s="132"/>
      <c r="AX37" s="132"/>
      <c r="AY37" s="133"/>
      <c r="AZ37" s="132">
        <f>SUM(AZ36:BC36)/4</f>
        <v>5</v>
      </c>
      <c r="BA37" s="132"/>
      <c r="BB37" s="132"/>
      <c r="BC37" s="133"/>
      <c r="BD37" s="132">
        <f>SUM(BD36:BG36)/4</f>
        <v>5</v>
      </c>
      <c r="BE37" s="132"/>
      <c r="BF37" s="132"/>
      <c r="BG37" s="133"/>
      <c r="BH37" s="132">
        <f>SUM(BH36:BK36)/4</f>
        <v>5</v>
      </c>
      <c r="BI37" s="132"/>
      <c r="BJ37" s="132"/>
      <c r="BK37" s="133"/>
      <c r="BL37" s="132">
        <f>SUM(BL36:BO36)/4</f>
        <v>4</v>
      </c>
      <c r="BM37" s="132"/>
      <c r="BN37" s="132"/>
      <c r="BO37" s="133"/>
      <c r="BP37" s="132">
        <f>SUM(BP36:BS36)/4</f>
        <v>4</v>
      </c>
      <c r="BQ37" s="132"/>
      <c r="BR37" s="132"/>
      <c r="BS37" s="133"/>
      <c r="BT37" s="132">
        <f>SUM(BT36:BW36)/4</f>
        <v>6</v>
      </c>
      <c r="BU37" s="132"/>
      <c r="BV37" s="132"/>
      <c r="BW37" s="133"/>
      <c r="BX37" s="132">
        <f>SUM(BX36:CA36)/4</f>
        <v>6</v>
      </c>
      <c r="BY37" s="132"/>
      <c r="BZ37" s="132"/>
      <c r="CA37" s="133"/>
      <c r="CB37" s="132">
        <f>SUM(CB36:CE36)/4</f>
        <v>6</v>
      </c>
      <c r="CC37" s="132"/>
      <c r="CD37" s="132"/>
      <c r="CE37" s="133"/>
      <c r="CF37" s="132">
        <f>SUM(CF36:CI36)/4</f>
        <v>5</v>
      </c>
      <c r="CG37" s="132"/>
      <c r="CH37" s="132"/>
      <c r="CI37" s="133"/>
      <c r="CJ37" s="132">
        <f>SUM(CJ36:CM36)/4</f>
        <v>5</v>
      </c>
      <c r="CK37" s="132"/>
      <c r="CL37" s="132"/>
      <c r="CM37" s="133"/>
      <c r="CN37" s="132">
        <f>SUM(CN36:CQ36)/4</f>
        <v>3.5</v>
      </c>
      <c r="CO37" s="132"/>
      <c r="CP37" s="132"/>
      <c r="CQ37" s="133"/>
      <c r="CR37" s="132">
        <f>SUM(CR36:CU36)/4</f>
        <v>1</v>
      </c>
      <c r="CS37" s="132"/>
      <c r="CT37" s="132"/>
      <c r="CU37" s="133"/>
      <c r="CV37" s="132">
        <f>SUM(CV36:CY36)/4</f>
        <v>0</v>
      </c>
      <c r="CW37" s="132"/>
      <c r="CX37" s="132"/>
      <c r="CY37" s="133"/>
      <c r="CZ37" s="132">
        <f>SUM(CZ36:DC36)/4</f>
        <v>0</v>
      </c>
      <c r="DA37" s="132"/>
      <c r="DB37" s="132"/>
      <c r="DC37" s="133"/>
      <c r="DD37" s="132">
        <f>SUM(DD36:DG36)/4</f>
        <v>0</v>
      </c>
      <c r="DE37" s="132"/>
      <c r="DF37" s="132"/>
      <c r="DG37" s="133"/>
      <c r="DH37" s="67"/>
      <c r="DJ37" s="15"/>
    </row>
    <row r="38" spans="1:114" ht="12.5" thickBot="1" x14ac:dyDescent="0.25">
      <c r="A38" s="24" t="s">
        <v>11</v>
      </c>
      <c r="B38" s="25" t="s">
        <v>10</v>
      </c>
      <c r="C38" s="21" t="s">
        <v>8</v>
      </c>
      <c r="D38" s="22" t="s">
        <v>0</v>
      </c>
      <c r="E38" s="22" t="s">
        <v>1</v>
      </c>
      <c r="F38" s="52"/>
      <c r="G38" s="52"/>
      <c r="H38" s="22" t="s">
        <v>54</v>
      </c>
      <c r="I38" s="22" t="s">
        <v>55</v>
      </c>
      <c r="J38" s="52"/>
      <c r="K38" s="52"/>
      <c r="L38" s="135">
        <f>L2</f>
        <v>8.3333333333333329E-2</v>
      </c>
      <c r="M38" s="136"/>
      <c r="N38" s="136"/>
      <c r="O38" s="137"/>
      <c r="P38" s="152">
        <f>L38+"1:00"</f>
        <v>0.125</v>
      </c>
      <c r="Q38" s="134"/>
      <c r="R38" s="134"/>
      <c r="S38" s="134"/>
      <c r="T38" s="134">
        <f>P38+"1:00"</f>
        <v>0.16666666666666666</v>
      </c>
      <c r="U38" s="134"/>
      <c r="V38" s="134"/>
      <c r="W38" s="134"/>
      <c r="X38" s="134">
        <f>T38+"1:00"</f>
        <v>0.20833333333333331</v>
      </c>
      <c r="Y38" s="134"/>
      <c r="Z38" s="134"/>
      <c r="AA38" s="134"/>
      <c r="AB38" s="134">
        <f>X38+"1:00"</f>
        <v>0.24999999999999997</v>
      </c>
      <c r="AC38" s="134"/>
      <c r="AD38" s="134"/>
      <c r="AE38" s="134"/>
      <c r="AF38" s="134">
        <f>AB38+"1:00"</f>
        <v>0.29166666666666663</v>
      </c>
      <c r="AG38" s="134"/>
      <c r="AH38" s="134"/>
      <c r="AI38" s="134"/>
      <c r="AJ38" s="134">
        <f>AF38+"1:00"</f>
        <v>0.33333333333333331</v>
      </c>
      <c r="AK38" s="134"/>
      <c r="AL38" s="134"/>
      <c r="AM38" s="134"/>
      <c r="AN38" s="134">
        <f>AJ38+"1:00"</f>
        <v>0.375</v>
      </c>
      <c r="AO38" s="134"/>
      <c r="AP38" s="134"/>
      <c r="AQ38" s="134"/>
      <c r="AR38" s="134">
        <f>AN38+"1:00"</f>
        <v>0.41666666666666669</v>
      </c>
      <c r="AS38" s="134"/>
      <c r="AT38" s="134"/>
      <c r="AU38" s="134"/>
      <c r="AV38" s="134">
        <f>AR38+"1:00"</f>
        <v>0.45833333333333337</v>
      </c>
      <c r="AW38" s="134"/>
      <c r="AX38" s="134"/>
      <c r="AY38" s="134"/>
      <c r="AZ38" s="134">
        <f>AV38+"1:00"</f>
        <v>0.5</v>
      </c>
      <c r="BA38" s="134"/>
      <c r="BB38" s="134"/>
      <c r="BC38" s="134"/>
      <c r="BD38" s="134">
        <f>AZ38+"1:00"</f>
        <v>0.54166666666666663</v>
      </c>
      <c r="BE38" s="134"/>
      <c r="BF38" s="134"/>
      <c r="BG38" s="134"/>
      <c r="BH38" s="134">
        <f>BD38+"1:00"</f>
        <v>0.58333333333333326</v>
      </c>
      <c r="BI38" s="134"/>
      <c r="BJ38" s="134"/>
      <c r="BK38" s="134"/>
      <c r="BL38" s="134">
        <f>BH38+"1:00"</f>
        <v>0.62499999999999989</v>
      </c>
      <c r="BM38" s="134"/>
      <c r="BN38" s="134"/>
      <c r="BO38" s="134"/>
      <c r="BP38" s="134">
        <f>BL38+"1:00"</f>
        <v>0.66666666666666652</v>
      </c>
      <c r="BQ38" s="134"/>
      <c r="BR38" s="134"/>
      <c r="BS38" s="134"/>
      <c r="BT38" s="134">
        <f>BP38+"1:00"</f>
        <v>0.70833333333333315</v>
      </c>
      <c r="BU38" s="134"/>
      <c r="BV38" s="134"/>
      <c r="BW38" s="134"/>
      <c r="BX38" s="134">
        <f>BT38+"1:00"</f>
        <v>0.74999999999999978</v>
      </c>
      <c r="BY38" s="134"/>
      <c r="BZ38" s="134"/>
      <c r="CA38" s="134"/>
      <c r="CB38" s="134">
        <f>BX38+"1:00"</f>
        <v>0.79166666666666641</v>
      </c>
      <c r="CC38" s="134"/>
      <c r="CD38" s="134"/>
      <c r="CE38" s="134"/>
      <c r="CF38" s="134">
        <f>CB38+"1:00"</f>
        <v>0.83333333333333304</v>
      </c>
      <c r="CG38" s="134"/>
      <c r="CH38" s="134"/>
      <c r="CI38" s="134"/>
      <c r="CJ38" s="134">
        <f>CF38+"1:00"</f>
        <v>0.87499999999999967</v>
      </c>
      <c r="CK38" s="134"/>
      <c r="CL38" s="134"/>
      <c r="CM38" s="134"/>
      <c r="CN38" s="134">
        <f>CJ38+"1:00"</f>
        <v>0.9166666666666663</v>
      </c>
      <c r="CO38" s="134"/>
      <c r="CP38" s="134"/>
      <c r="CQ38" s="134"/>
      <c r="CR38" s="134">
        <f>CN38+"1:00"</f>
        <v>0.95833333333333293</v>
      </c>
      <c r="CS38" s="134"/>
      <c r="CT38" s="134"/>
      <c r="CU38" s="134"/>
      <c r="CV38" s="134">
        <f>CR38+"1:00"</f>
        <v>0.99999999999999956</v>
      </c>
      <c r="CW38" s="134"/>
      <c r="CX38" s="134"/>
      <c r="CY38" s="134"/>
      <c r="CZ38" s="134">
        <f>CV38+"1:00"</f>
        <v>1.0416666666666663</v>
      </c>
      <c r="DA38" s="134"/>
      <c r="DB38" s="134"/>
      <c r="DC38" s="134"/>
      <c r="DD38" s="134">
        <f>CZ38+"1:00"</f>
        <v>1.083333333333333</v>
      </c>
      <c r="DE38" s="134"/>
      <c r="DF38" s="134"/>
      <c r="DG38" s="153"/>
      <c r="DH38" s="23" t="s">
        <v>7</v>
      </c>
    </row>
    <row r="39" spans="1:114" s="7" customFormat="1" ht="13.5" hidden="1" customHeight="1" x14ac:dyDescent="0.2">
      <c r="B39" s="26"/>
      <c r="C39" s="11" t="s">
        <v>4</v>
      </c>
      <c r="D39" s="8"/>
      <c r="E39" s="9"/>
      <c r="F39" s="9"/>
      <c r="G39" s="9"/>
      <c r="H39" s="9"/>
      <c r="I39" s="9"/>
      <c r="J39" s="9"/>
      <c r="K39" s="9"/>
      <c r="L39" s="10">
        <f>L2+"0:0:1"</f>
        <v>8.3344907407407409E-2</v>
      </c>
      <c r="M39" s="10">
        <f>L39+"0:15"</f>
        <v>9.3761574074074081E-2</v>
      </c>
      <c r="N39" s="10">
        <f>M39+"0:15"</f>
        <v>0.10417824074074075</v>
      </c>
      <c r="O39" s="10">
        <f>N39+"0:15"</f>
        <v>0.11459490740740742</v>
      </c>
      <c r="P39" s="10">
        <f>P2+"0:0:1"</f>
        <v>0.12501157407407407</v>
      </c>
      <c r="Q39" s="10">
        <f>P39+"0:15"</f>
        <v>0.13542824074074072</v>
      </c>
      <c r="R39" s="10">
        <f>Q39+"0:15"</f>
        <v>0.14584490740740738</v>
      </c>
      <c r="S39" s="10">
        <f>R39+"0:15"</f>
        <v>0.15626157407407404</v>
      </c>
      <c r="T39" s="10">
        <f>T2+"0:0:1"</f>
        <v>0.16667824074074072</v>
      </c>
      <c r="U39" s="10">
        <f>T39+"0:15"</f>
        <v>0.17709490740740738</v>
      </c>
      <c r="V39" s="10">
        <f>U39+"0:15"</f>
        <v>0.18751157407407404</v>
      </c>
      <c r="W39" s="10">
        <f>V39+"0:15"</f>
        <v>0.1979282407407407</v>
      </c>
      <c r="X39" s="10">
        <f>X2+"0:0:1"</f>
        <v>0.20834490740740738</v>
      </c>
      <c r="Y39" s="10">
        <f>X39+"0:15"</f>
        <v>0.21876157407407404</v>
      </c>
      <c r="Z39" s="10">
        <f>Y39+"0:15"</f>
        <v>0.2291782407407407</v>
      </c>
      <c r="AA39" s="10">
        <f>Z39+"0:15"</f>
        <v>0.23959490740740735</v>
      </c>
      <c r="AB39" s="10">
        <f>AB2+"0:0:1"</f>
        <v>0.25001157407407404</v>
      </c>
      <c r="AC39" s="10">
        <f>AB39+"0:15"</f>
        <v>0.26042824074074072</v>
      </c>
      <c r="AD39" s="10">
        <f>AC39+"0:15"</f>
        <v>0.27084490740740741</v>
      </c>
      <c r="AE39" s="10">
        <f>AD39+"0:15"</f>
        <v>0.28126157407407409</v>
      </c>
      <c r="AF39" s="10">
        <f>AF2+"0:0:1"</f>
        <v>0.29167824074074072</v>
      </c>
      <c r="AG39" s="10">
        <f>AF39+"0:15"</f>
        <v>0.30209490740740741</v>
      </c>
      <c r="AH39" s="10">
        <f>AG39+"0:15"</f>
        <v>0.31251157407407409</v>
      </c>
      <c r="AI39" s="10">
        <f>AH39+"0:15"</f>
        <v>0.32292824074074078</v>
      </c>
      <c r="AJ39" s="10">
        <f>AJ2+"0:0:1"</f>
        <v>0.33334490740740741</v>
      </c>
      <c r="AK39" s="10">
        <f>AJ39+"0:15"</f>
        <v>0.34376157407407409</v>
      </c>
      <c r="AL39" s="10">
        <f>AK39+"0:15"</f>
        <v>0.35417824074074078</v>
      </c>
      <c r="AM39" s="10">
        <f>AL39+"0:15"</f>
        <v>0.36459490740740746</v>
      </c>
      <c r="AN39" s="10">
        <f>AN2+"0:0:1"</f>
        <v>0.37501157407407409</v>
      </c>
      <c r="AO39" s="10">
        <f>AN39+"0:15"</f>
        <v>0.38542824074074078</v>
      </c>
      <c r="AP39" s="10">
        <f>AO39+"0:15"</f>
        <v>0.39584490740740746</v>
      </c>
      <c r="AQ39" s="10">
        <f>AP39+"0:15"</f>
        <v>0.40626157407407415</v>
      </c>
      <c r="AR39" s="10">
        <f>AR2+"0:0:1"</f>
        <v>0.41667824074074078</v>
      </c>
      <c r="AS39" s="10">
        <f>AR39+"0:15"</f>
        <v>0.42709490740740746</v>
      </c>
      <c r="AT39" s="10">
        <f>AS39+"0:15"</f>
        <v>0.43751157407407415</v>
      </c>
      <c r="AU39" s="10">
        <f>AT39+"0:15"</f>
        <v>0.44792824074074084</v>
      </c>
      <c r="AV39" s="10">
        <f>AV2+"0:0:1"</f>
        <v>0.45834490740740746</v>
      </c>
      <c r="AW39" s="10">
        <f>AV39+"0:15"</f>
        <v>0.46876157407407415</v>
      </c>
      <c r="AX39" s="10">
        <f>AW39+"0:15"</f>
        <v>0.47917824074074084</v>
      </c>
      <c r="AY39" s="10">
        <f>AX39+"0:15"</f>
        <v>0.48959490740740752</v>
      </c>
      <c r="AZ39" s="10">
        <f>AZ2+"0:0:1"</f>
        <v>0.50001157407407404</v>
      </c>
      <c r="BA39" s="10">
        <f>AZ39+"0:15"</f>
        <v>0.51042824074074067</v>
      </c>
      <c r="BB39" s="10">
        <f>BA39+"0:15"</f>
        <v>0.5208449074074073</v>
      </c>
      <c r="BC39" s="10">
        <f>BB39+"0:15"</f>
        <v>0.53126157407407393</v>
      </c>
      <c r="BD39" s="10">
        <f>BD2+"0:0:1"</f>
        <v>0.54167824074074067</v>
      </c>
      <c r="BE39" s="10">
        <f>BD39+"0:15"</f>
        <v>0.5520949074074073</v>
      </c>
      <c r="BF39" s="10">
        <f>BE39+"0:15"</f>
        <v>0.56251157407407393</v>
      </c>
      <c r="BG39" s="10">
        <f>BF39+"0:15"</f>
        <v>0.57292824074074056</v>
      </c>
      <c r="BH39" s="10">
        <f>BH2+"0:0:1"</f>
        <v>0.5833449074074073</v>
      </c>
      <c r="BI39" s="10">
        <f>BH39+"0:15"</f>
        <v>0.59376157407407393</v>
      </c>
      <c r="BJ39" s="10">
        <f>BI39+"0:15"</f>
        <v>0.60417824074074056</v>
      </c>
      <c r="BK39" s="10">
        <f>BJ39+"0:15"</f>
        <v>0.61459490740740719</v>
      </c>
      <c r="BL39" s="10">
        <f>BL2+"0:0:1"</f>
        <v>0.62501157407407393</v>
      </c>
      <c r="BM39" s="10">
        <f>BL39+"0:15"</f>
        <v>0.63542824074074056</v>
      </c>
      <c r="BN39" s="10">
        <f>BM39+"0:15"</f>
        <v>0.64584490740740719</v>
      </c>
      <c r="BO39" s="10">
        <f>BN39+"0:15"</f>
        <v>0.65626157407407382</v>
      </c>
      <c r="BP39" s="10">
        <f>BP2+"0:0:1"</f>
        <v>0.66667824074074056</v>
      </c>
      <c r="BQ39" s="10">
        <f>BP39+"0:15"</f>
        <v>0.67709490740740719</v>
      </c>
      <c r="BR39" s="10">
        <f>BQ39+"0:15"</f>
        <v>0.68751157407407382</v>
      </c>
      <c r="BS39" s="10">
        <f>BR39+"0:15"</f>
        <v>0.69792824074074045</v>
      </c>
      <c r="BT39" s="10">
        <f>BT2+"0:0:1"</f>
        <v>0.70834490740740719</v>
      </c>
      <c r="BU39" s="10">
        <f>BT39+"0:15"</f>
        <v>0.71876157407407382</v>
      </c>
      <c r="BV39" s="10">
        <f>BU39+"0:15"</f>
        <v>0.72917824074074045</v>
      </c>
      <c r="BW39" s="10">
        <f>BV39+"0:15"</f>
        <v>0.73959490740740708</v>
      </c>
      <c r="BX39" s="10">
        <f>BX2+"0:0:1"</f>
        <v>0.75001157407407382</v>
      </c>
      <c r="BY39" s="10">
        <f>BX39+"0:15"</f>
        <v>0.76042824074074045</v>
      </c>
      <c r="BZ39" s="10">
        <f>BY39+"0:15"</f>
        <v>0.77084490740740708</v>
      </c>
      <c r="CA39" s="10">
        <f>BZ39+"0:15"</f>
        <v>0.78126157407407371</v>
      </c>
      <c r="CB39" s="10">
        <f>CB2+"0:0:1"</f>
        <v>0.79167824074074045</v>
      </c>
      <c r="CC39" s="10">
        <f>CB39+"0:15"</f>
        <v>0.80209490740740708</v>
      </c>
      <c r="CD39" s="10">
        <f>CC39+"0:15"</f>
        <v>0.81251157407407371</v>
      </c>
      <c r="CE39" s="10">
        <f>CD39+"0:15"</f>
        <v>0.82292824074074034</v>
      </c>
      <c r="CF39" s="10">
        <f>CF2+"0:0:1"</f>
        <v>0.83334490740740708</v>
      </c>
      <c r="CG39" s="10">
        <f>CF39+"0:15"</f>
        <v>0.84376157407407371</v>
      </c>
      <c r="CH39" s="10">
        <f>CG39+"0:15"</f>
        <v>0.85417824074074034</v>
      </c>
      <c r="CI39" s="10">
        <f>CH39+"0:15"</f>
        <v>0.86459490740740697</v>
      </c>
      <c r="CJ39" s="10">
        <f>CJ2+"0:0:1"</f>
        <v>0.87501157407407371</v>
      </c>
      <c r="CK39" s="10">
        <f>CJ39+"0:15"</f>
        <v>0.88542824074074034</v>
      </c>
      <c r="CL39" s="10">
        <f>CK39+"0:15"</f>
        <v>0.89584490740740697</v>
      </c>
      <c r="CM39" s="10">
        <f>CL39+"0:15"</f>
        <v>0.90626157407407359</v>
      </c>
      <c r="CN39" s="10">
        <f>CN2+"0:0:1"</f>
        <v>0.91667824074074034</v>
      </c>
      <c r="CO39" s="10">
        <f>CN39+"0:15"</f>
        <v>0.92709490740740697</v>
      </c>
      <c r="CP39" s="10">
        <f>CO39+"0:15"</f>
        <v>0.93751157407407359</v>
      </c>
      <c r="CQ39" s="10">
        <f>CP39+"0:15"</f>
        <v>0.94792824074074022</v>
      </c>
      <c r="CR39" s="10">
        <f>CR2+"0:0:1"</f>
        <v>0.95834490740740697</v>
      </c>
      <c r="CS39" s="10">
        <f>CR39+"0:15"</f>
        <v>0.96876157407407359</v>
      </c>
      <c r="CT39" s="10">
        <f>CS39+"0:15"</f>
        <v>0.97917824074074022</v>
      </c>
      <c r="CU39" s="10">
        <f>CT39+"0:15"</f>
        <v>0.98959490740740685</v>
      </c>
      <c r="CV39" s="10">
        <f>CV2+"0:0:1"</f>
        <v>1.0000115740740736</v>
      </c>
      <c r="CW39" s="10">
        <f>CV39+"0:15"</f>
        <v>1.0104282407407403</v>
      </c>
      <c r="CX39" s="10">
        <f>CW39+"0:15"</f>
        <v>1.0208449074074071</v>
      </c>
      <c r="CY39" s="10">
        <f>CX39+"0:15"</f>
        <v>1.0312615740740738</v>
      </c>
      <c r="CZ39" s="10">
        <f>CZ2+"0:0:1"</f>
        <v>1.0416782407407403</v>
      </c>
      <c r="DA39" s="10">
        <f>CZ39+"0:15"</f>
        <v>1.0520949074074071</v>
      </c>
      <c r="DB39" s="10">
        <f>DA39+"0:15"</f>
        <v>1.0625115740740738</v>
      </c>
      <c r="DC39" s="10">
        <f>DB39+"0:15"</f>
        <v>1.0729282407407406</v>
      </c>
      <c r="DD39" s="10">
        <f>DD2+"0:0:1"</f>
        <v>1.0833449074074071</v>
      </c>
      <c r="DE39" s="10">
        <f>DD39+"0:15"</f>
        <v>1.0937615740740738</v>
      </c>
      <c r="DF39" s="10">
        <f>DE39+"0:15"</f>
        <v>1.1041782407407406</v>
      </c>
      <c r="DG39" s="10">
        <f>DF39+"0:15"</f>
        <v>1.1145949074074073</v>
      </c>
    </row>
    <row r="40" spans="1:114" s="112" customFormat="1" x14ac:dyDescent="0.2">
      <c r="B40" s="113"/>
      <c r="C40" s="114"/>
      <c r="D40" s="115"/>
      <c r="E40" s="116"/>
      <c r="F40" s="116"/>
      <c r="G40" s="116"/>
      <c r="H40" s="116"/>
      <c r="I40" s="116"/>
      <c r="J40" s="116"/>
      <c r="K40" s="116"/>
      <c r="L40" s="117"/>
      <c r="M40" s="117"/>
      <c r="N40" s="117"/>
      <c r="O40" s="117"/>
      <c r="P40" s="117"/>
      <c r="Q40" s="117"/>
      <c r="R40" s="117"/>
      <c r="S40" s="117"/>
      <c r="T40" s="117"/>
      <c r="U40" s="117"/>
      <c r="V40" s="117"/>
      <c r="W40" s="117"/>
      <c r="X40" s="117"/>
      <c r="Y40" s="117"/>
      <c r="Z40" s="117"/>
      <c r="AA40" s="117"/>
      <c r="AB40" s="117"/>
      <c r="AC40" s="117"/>
      <c r="AD40" s="117"/>
      <c r="AE40" s="117"/>
      <c r="AF40" s="117"/>
      <c r="AG40" s="117"/>
      <c r="AH40" s="117"/>
      <c r="AI40" s="117"/>
      <c r="AJ40" s="117"/>
      <c r="AK40" s="117"/>
      <c r="AL40" s="117"/>
      <c r="AM40" s="117"/>
      <c r="AN40" s="117"/>
      <c r="AO40" s="117"/>
      <c r="AP40" s="117"/>
      <c r="AQ40" s="117"/>
      <c r="AR40" s="117"/>
      <c r="AS40" s="117"/>
      <c r="AT40" s="117"/>
      <c r="AU40" s="117"/>
      <c r="AV40" s="117"/>
      <c r="AW40" s="117"/>
      <c r="AX40" s="117"/>
      <c r="AY40" s="117"/>
      <c r="AZ40" s="117"/>
      <c r="BA40" s="117"/>
      <c r="BB40" s="117"/>
      <c r="BC40" s="117"/>
      <c r="BD40" s="117"/>
      <c r="BE40" s="117"/>
      <c r="BF40" s="117"/>
      <c r="BG40" s="117"/>
      <c r="BH40" s="117"/>
      <c r="BI40" s="117"/>
      <c r="BJ40" s="117"/>
      <c r="BK40" s="117"/>
      <c r="BL40" s="117"/>
      <c r="BM40" s="117"/>
      <c r="BN40" s="117"/>
      <c r="BO40" s="117"/>
      <c r="BP40" s="117"/>
      <c r="BQ40" s="117"/>
      <c r="BR40" s="117"/>
      <c r="BS40" s="117"/>
      <c r="BT40" s="117"/>
      <c r="BU40" s="117"/>
      <c r="BV40" s="117"/>
      <c r="BW40" s="117"/>
      <c r="BX40" s="117"/>
      <c r="BY40" s="117"/>
      <c r="BZ40" s="117"/>
      <c r="CA40" s="117"/>
      <c r="CB40" s="117"/>
      <c r="CC40" s="117"/>
      <c r="CD40" s="117"/>
      <c r="CE40" s="117"/>
      <c r="CF40" s="117"/>
      <c r="CG40" s="117"/>
      <c r="CH40" s="117"/>
      <c r="CI40" s="117"/>
      <c r="CJ40" s="117"/>
      <c r="CK40" s="117"/>
      <c r="CL40" s="117"/>
      <c r="CM40" s="117"/>
      <c r="CN40" s="117"/>
      <c r="CO40" s="117"/>
      <c r="CP40" s="117"/>
      <c r="CQ40" s="117"/>
      <c r="CR40" s="117"/>
      <c r="CS40" s="117"/>
      <c r="CT40" s="117"/>
      <c r="CU40" s="117"/>
      <c r="CV40" s="117"/>
      <c r="CW40" s="117"/>
      <c r="CX40" s="117"/>
      <c r="CY40" s="117"/>
      <c r="CZ40" s="117"/>
      <c r="DA40" s="117"/>
      <c r="DB40" s="117"/>
      <c r="DC40" s="117"/>
      <c r="DD40" s="117"/>
      <c r="DE40" s="117"/>
      <c r="DF40" s="117"/>
      <c r="DG40" s="117"/>
    </row>
    <row r="41" spans="1:114" x14ac:dyDescent="0.2">
      <c r="A41" s="163" t="s">
        <v>29</v>
      </c>
      <c r="B41" s="163"/>
      <c r="C41" s="163"/>
      <c r="D41" s="163"/>
      <c r="E41" s="163"/>
      <c r="F41" s="163"/>
      <c r="G41" s="163"/>
      <c r="H41" s="163"/>
      <c r="I41" s="163"/>
      <c r="L41" s="144">
        <f>L19+L37</f>
        <v>0</v>
      </c>
      <c r="M41" s="144"/>
      <c r="N41" s="144"/>
      <c r="O41" s="144"/>
      <c r="P41" s="144">
        <f>P19+P37</f>
        <v>0</v>
      </c>
      <c r="Q41" s="144"/>
      <c r="R41" s="144"/>
      <c r="S41" s="144"/>
      <c r="T41" s="144">
        <f>T19+T37</f>
        <v>0</v>
      </c>
      <c r="U41" s="144"/>
      <c r="V41" s="144"/>
      <c r="W41" s="144"/>
      <c r="X41" s="144">
        <f>X19+X37</f>
        <v>0</v>
      </c>
      <c r="Y41" s="144"/>
      <c r="Z41" s="144"/>
      <c r="AA41" s="144"/>
      <c r="AB41" s="144">
        <f>AB19+AB37</f>
        <v>1</v>
      </c>
      <c r="AC41" s="144"/>
      <c r="AD41" s="144"/>
      <c r="AE41" s="144"/>
      <c r="AF41" s="144">
        <f>AF19+AF37</f>
        <v>3</v>
      </c>
      <c r="AG41" s="144"/>
      <c r="AH41" s="144"/>
      <c r="AI41" s="144"/>
      <c r="AJ41" s="144">
        <f>AJ19+AJ37</f>
        <v>3</v>
      </c>
      <c r="AK41" s="144"/>
      <c r="AL41" s="144"/>
      <c r="AM41" s="144"/>
      <c r="AN41" s="144">
        <f>AN19+AN37</f>
        <v>3.25</v>
      </c>
      <c r="AO41" s="144"/>
      <c r="AP41" s="144"/>
      <c r="AQ41" s="144"/>
      <c r="AR41" s="144">
        <f>AR19+AR37</f>
        <v>7.25</v>
      </c>
      <c r="AS41" s="144"/>
      <c r="AT41" s="144"/>
      <c r="AU41" s="144"/>
      <c r="AV41" s="144">
        <f>AV19+AV37</f>
        <v>9</v>
      </c>
      <c r="AW41" s="144"/>
      <c r="AX41" s="144"/>
      <c r="AY41" s="144"/>
      <c r="AZ41" s="144">
        <f>AZ19+AZ37</f>
        <v>11</v>
      </c>
      <c r="BA41" s="144"/>
      <c r="BB41" s="144"/>
      <c r="BC41" s="144"/>
      <c r="BD41" s="144">
        <f>BD19+BD37</f>
        <v>10</v>
      </c>
      <c r="BE41" s="144"/>
      <c r="BF41" s="144"/>
      <c r="BG41" s="144"/>
      <c r="BH41" s="144">
        <f>BH19+BH37</f>
        <v>9.75</v>
      </c>
      <c r="BI41" s="144"/>
      <c r="BJ41" s="144"/>
      <c r="BK41" s="144"/>
      <c r="BL41" s="144">
        <f>BL19+BL37</f>
        <v>7.5</v>
      </c>
      <c r="BM41" s="144"/>
      <c r="BN41" s="144"/>
      <c r="BO41" s="144"/>
      <c r="BP41" s="144">
        <f>BP19+BP37</f>
        <v>9</v>
      </c>
      <c r="BQ41" s="144"/>
      <c r="BR41" s="144"/>
      <c r="BS41" s="144"/>
      <c r="BT41" s="144">
        <f>BT19+BT37</f>
        <v>13</v>
      </c>
      <c r="BU41" s="144"/>
      <c r="BV41" s="144"/>
      <c r="BW41" s="144"/>
      <c r="BX41" s="144">
        <f>BX19+BX37</f>
        <v>11.5</v>
      </c>
      <c r="BY41" s="144"/>
      <c r="BZ41" s="144"/>
      <c r="CA41" s="144"/>
      <c r="CB41" s="144">
        <f>CB19+CB37</f>
        <v>11</v>
      </c>
      <c r="CC41" s="144"/>
      <c r="CD41" s="144"/>
      <c r="CE41" s="144"/>
      <c r="CF41" s="144">
        <f>CF19+CF37</f>
        <v>10</v>
      </c>
      <c r="CG41" s="144"/>
      <c r="CH41" s="144"/>
      <c r="CI41" s="144"/>
      <c r="CJ41" s="144">
        <f>CJ19+CJ37</f>
        <v>10</v>
      </c>
      <c r="CK41" s="144"/>
      <c r="CL41" s="144"/>
      <c r="CM41" s="144"/>
      <c r="CN41" s="144">
        <f>CN19+CN37</f>
        <v>8.5</v>
      </c>
      <c r="CO41" s="144"/>
      <c r="CP41" s="144"/>
      <c r="CQ41" s="144"/>
      <c r="CR41" s="144">
        <f>CR19+CR37</f>
        <v>2</v>
      </c>
      <c r="CS41" s="144"/>
      <c r="CT41" s="144"/>
      <c r="CU41" s="144"/>
      <c r="CV41" s="144">
        <f>CV19+CV37</f>
        <v>0</v>
      </c>
      <c r="CW41" s="144"/>
      <c r="CX41" s="144"/>
      <c r="CY41" s="144"/>
      <c r="CZ41" s="144">
        <f>CZ19+CZ37</f>
        <v>0</v>
      </c>
      <c r="DA41" s="144"/>
      <c r="DB41" s="144"/>
      <c r="DC41" s="144"/>
      <c r="DD41" s="144">
        <f>DD19+DD37</f>
        <v>0</v>
      </c>
      <c r="DE41" s="144"/>
      <c r="DF41" s="144"/>
      <c r="DG41" s="144"/>
      <c r="DH41" s="70" t="s">
        <v>32</v>
      </c>
    </row>
    <row r="42" spans="1:114" ht="13.5" customHeight="1" x14ac:dyDescent="0.2">
      <c r="A42" s="164" t="s">
        <v>30</v>
      </c>
      <c r="B42" s="164"/>
      <c r="C42" s="164"/>
      <c r="D42" s="164"/>
      <c r="E42" s="164"/>
      <c r="F42" s="164"/>
      <c r="G42" s="164"/>
      <c r="H42" s="164"/>
      <c r="I42" s="164"/>
      <c r="L42" s="160">
        <v>0</v>
      </c>
      <c r="M42" s="160"/>
      <c r="N42" s="160"/>
      <c r="O42" s="160"/>
      <c r="P42" s="160">
        <v>0</v>
      </c>
      <c r="Q42" s="160"/>
      <c r="R42" s="160"/>
      <c r="S42" s="160"/>
      <c r="T42" s="160">
        <v>0</v>
      </c>
      <c r="U42" s="160"/>
      <c r="V42" s="160"/>
      <c r="W42" s="160"/>
      <c r="X42" s="160">
        <v>0</v>
      </c>
      <c r="Y42" s="160"/>
      <c r="Z42" s="160"/>
      <c r="AA42" s="160"/>
      <c r="AB42" s="160">
        <v>0</v>
      </c>
      <c r="AC42" s="160"/>
      <c r="AD42" s="160"/>
      <c r="AE42" s="160"/>
      <c r="AF42" s="160">
        <v>0</v>
      </c>
      <c r="AG42" s="160"/>
      <c r="AH42" s="160"/>
      <c r="AI42" s="160"/>
      <c r="AJ42" s="160">
        <v>0</v>
      </c>
      <c r="AK42" s="160"/>
      <c r="AL42" s="160"/>
      <c r="AM42" s="160"/>
      <c r="AN42" s="160">
        <v>30</v>
      </c>
      <c r="AO42" s="160"/>
      <c r="AP42" s="160"/>
      <c r="AQ42" s="160"/>
      <c r="AR42" s="160">
        <v>50</v>
      </c>
      <c r="AS42" s="160"/>
      <c r="AT42" s="160"/>
      <c r="AU42" s="160"/>
      <c r="AV42" s="160">
        <v>60</v>
      </c>
      <c r="AW42" s="160"/>
      <c r="AX42" s="160"/>
      <c r="AY42" s="160"/>
      <c r="AZ42" s="160">
        <v>200</v>
      </c>
      <c r="BA42" s="160"/>
      <c r="BB42" s="160"/>
      <c r="BC42" s="160"/>
      <c r="BD42" s="160">
        <v>100</v>
      </c>
      <c r="BE42" s="160"/>
      <c r="BF42" s="160"/>
      <c r="BG42" s="160"/>
      <c r="BH42" s="160">
        <v>100</v>
      </c>
      <c r="BI42" s="160"/>
      <c r="BJ42" s="160"/>
      <c r="BK42" s="160"/>
      <c r="BL42" s="160">
        <v>100</v>
      </c>
      <c r="BM42" s="160"/>
      <c r="BN42" s="160"/>
      <c r="BO42" s="160"/>
      <c r="BP42" s="160">
        <v>100</v>
      </c>
      <c r="BQ42" s="160"/>
      <c r="BR42" s="160"/>
      <c r="BS42" s="160"/>
      <c r="BT42" s="160">
        <v>100</v>
      </c>
      <c r="BU42" s="160"/>
      <c r="BV42" s="160"/>
      <c r="BW42" s="160"/>
      <c r="BX42" s="160">
        <v>150</v>
      </c>
      <c r="BY42" s="160"/>
      <c r="BZ42" s="160"/>
      <c r="CA42" s="160"/>
      <c r="CB42" s="160">
        <v>200</v>
      </c>
      <c r="CC42" s="160"/>
      <c r="CD42" s="160"/>
      <c r="CE42" s="160"/>
      <c r="CF42" s="160">
        <v>80</v>
      </c>
      <c r="CG42" s="160"/>
      <c r="CH42" s="160"/>
      <c r="CI42" s="160"/>
      <c r="CJ42" s="160">
        <v>50</v>
      </c>
      <c r="CK42" s="160"/>
      <c r="CL42" s="160"/>
      <c r="CM42" s="160"/>
      <c r="CN42" s="160">
        <v>10</v>
      </c>
      <c r="CO42" s="160"/>
      <c r="CP42" s="160"/>
      <c r="CQ42" s="160"/>
      <c r="CR42" s="160">
        <v>0</v>
      </c>
      <c r="CS42" s="160"/>
      <c r="CT42" s="160"/>
      <c r="CU42" s="160"/>
      <c r="CV42" s="160">
        <v>0</v>
      </c>
      <c r="CW42" s="160"/>
      <c r="CX42" s="160"/>
      <c r="CY42" s="160"/>
      <c r="CZ42" s="160">
        <v>0</v>
      </c>
      <c r="DA42" s="160"/>
      <c r="DB42" s="160"/>
      <c r="DC42" s="160"/>
      <c r="DD42" s="160">
        <v>0</v>
      </c>
      <c r="DE42" s="160"/>
      <c r="DF42" s="160"/>
      <c r="DG42" s="160"/>
      <c r="DH42" s="40">
        <f>SUM(L42:DG42)</f>
        <v>1330</v>
      </c>
    </row>
    <row r="43" spans="1:114" ht="13.5" customHeight="1" x14ac:dyDescent="0.2">
      <c r="A43" s="164" t="s">
        <v>31</v>
      </c>
      <c r="B43" s="164"/>
      <c r="C43" s="164"/>
      <c r="D43" s="164"/>
      <c r="E43" s="164"/>
      <c r="F43" s="164"/>
      <c r="G43" s="164"/>
      <c r="H43" s="164"/>
      <c r="I43" s="164"/>
      <c r="L43" s="160">
        <v>0</v>
      </c>
      <c r="M43" s="160"/>
      <c r="N43" s="160"/>
      <c r="O43" s="160"/>
      <c r="P43" s="160">
        <v>0</v>
      </c>
      <c r="Q43" s="160"/>
      <c r="R43" s="160"/>
      <c r="S43" s="160"/>
      <c r="T43" s="160">
        <v>0</v>
      </c>
      <c r="U43" s="160"/>
      <c r="V43" s="160"/>
      <c r="W43" s="160"/>
      <c r="X43" s="160">
        <v>0</v>
      </c>
      <c r="Y43" s="160"/>
      <c r="Z43" s="160"/>
      <c r="AA43" s="160"/>
      <c r="AB43" s="160">
        <v>0</v>
      </c>
      <c r="AC43" s="160"/>
      <c r="AD43" s="160"/>
      <c r="AE43" s="160"/>
      <c r="AF43" s="160">
        <v>0</v>
      </c>
      <c r="AG43" s="160"/>
      <c r="AH43" s="160"/>
      <c r="AI43" s="160"/>
      <c r="AJ43" s="160">
        <v>0</v>
      </c>
      <c r="AK43" s="160"/>
      <c r="AL43" s="160"/>
      <c r="AM43" s="160"/>
      <c r="AN43" s="160">
        <v>24</v>
      </c>
      <c r="AO43" s="160"/>
      <c r="AP43" s="160"/>
      <c r="AQ43" s="160"/>
      <c r="AR43" s="160">
        <v>40</v>
      </c>
      <c r="AS43" s="160"/>
      <c r="AT43" s="160"/>
      <c r="AU43" s="160"/>
      <c r="AV43" s="160">
        <v>45</v>
      </c>
      <c r="AW43" s="160"/>
      <c r="AX43" s="160"/>
      <c r="AY43" s="160"/>
      <c r="AZ43" s="160">
        <v>130</v>
      </c>
      <c r="BA43" s="160"/>
      <c r="BB43" s="160"/>
      <c r="BC43" s="160"/>
      <c r="BD43" s="160">
        <v>50</v>
      </c>
      <c r="BE43" s="160"/>
      <c r="BF43" s="160"/>
      <c r="BG43" s="160"/>
      <c r="BH43" s="160">
        <v>50</v>
      </c>
      <c r="BI43" s="160"/>
      <c r="BJ43" s="160"/>
      <c r="BK43" s="160"/>
      <c r="BL43" s="160">
        <v>50</v>
      </c>
      <c r="BM43" s="160"/>
      <c r="BN43" s="160"/>
      <c r="BO43" s="160"/>
      <c r="BP43" s="160">
        <v>50</v>
      </c>
      <c r="BQ43" s="160"/>
      <c r="BR43" s="160"/>
      <c r="BS43" s="160"/>
      <c r="BT43" s="160">
        <v>50</v>
      </c>
      <c r="BU43" s="160"/>
      <c r="BV43" s="160"/>
      <c r="BW43" s="160"/>
      <c r="BX43" s="160">
        <v>150</v>
      </c>
      <c r="BY43" s="160"/>
      <c r="BZ43" s="160"/>
      <c r="CA43" s="160"/>
      <c r="CB43" s="160">
        <v>230</v>
      </c>
      <c r="CC43" s="160"/>
      <c r="CD43" s="160"/>
      <c r="CE43" s="160"/>
      <c r="CF43" s="160">
        <v>80</v>
      </c>
      <c r="CG43" s="160"/>
      <c r="CH43" s="160"/>
      <c r="CI43" s="160"/>
      <c r="CJ43" s="160">
        <v>50</v>
      </c>
      <c r="CK43" s="160"/>
      <c r="CL43" s="160"/>
      <c r="CM43" s="160"/>
      <c r="CN43" s="160">
        <v>20</v>
      </c>
      <c r="CO43" s="160"/>
      <c r="CP43" s="160"/>
      <c r="CQ43" s="160"/>
      <c r="CR43" s="160">
        <v>0</v>
      </c>
      <c r="CS43" s="160"/>
      <c r="CT43" s="160"/>
      <c r="CU43" s="160"/>
      <c r="CV43" s="160">
        <v>0</v>
      </c>
      <c r="CW43" s="160"/>
      <c r="CX43" s="160"/>
      <c r="CY43" s="160"/>
      <c r="CZ43" s="160">
        <v>0</v>
      </c>
      <c r="DA43" s="160"/>
      <c r="DB43" s="160"/>
      <c r="DC43" s="160"/>
      <c r="DD43" s="160">
        <v>0</v>
      </c>
      <c r="DE43" s="160"/>
      <c r="DF43" s="160"/>
      <c r="DG43" s="160"/>
      <c r="DH43" s="40">
        <f>SUM(L43:DG43)</f>
        <v>1019</v>
      </c>
    </row>
    <row r="44" spans="1:114" ht="13.5" customHeight="1" x14ac:dyDescent="0.2">
      <c r="A44" s="164" t="s">
        <v>33</v>
      </c>
      <c r="B44" s="164"/>
      <c r="C44" s="164"/>
      <c r="D44" s="164"/>
      <c r="E44" s="164"/>
      <c r="F44" s="164"/>
      <c r="G44" s="164"/>
      <c r="H44" s="164"/>
      <c r="I44" s="164"/>
      <c r="L44" s="165">
        <f>IF(L41=0,0,L42/L41)</f>
        <v>0</v>
      </c>
      <c r="M44" s="165"/>
      <c r="N44" s="165"/>
      <c r="O44" s="165"/>
      <c r="P44" s="165">
        <f>IF(P41=0,0,P42/P41)</f>
        <v>0</v>
      </c>
      <c r="Q44" s="165"/>
      <c r="R44" s="165"/>
      <c r="S44" s="165"/>
      <c r="T44" s="165">
        <f>IF(T41=0,0,T42/T41)</f>
        <v>0</v>
      </c>
      <c r="U44" s="165"/>
      <c r="V44" s="165"/>
      <c r="W44" s="165"/>
      <c r="X44" s="165">
        <f>IF(X41=0,0,X42/X41)</f>
        <v>0</v>
      </c>
      <c r="Y44" s="165"/>
      <c r="Z44" s="165"/>
      <c r="AA44" s="165"/>
      <c r="AB44" s="165">
        <f>IF(AB41=0,0,AB42/AB41)</f>
        <v>0</v>
      </c>
      <c r="AC44" s="165"/>
      <c r="AD44" s="165"/>
      <c r="AE44" s="165"/>
      <c r="AF44" s="165">
        <f>IF(AF41=0,0,AF42/AF41)</f>
        <v>0</v>
      </c>
      <c r="AG44" s="165"/>
      <c r="AH44" s="165"/>
      <c r="AI44" s="165"/>
      <c r="AJ44" s="165">
        <f>IF(AJ41=0,0,AJ42/AJ41)</f>
        <v>0</v>
      </c>
      <c r="AK44" s="165"/>
      <c r="AL44" s="165"/>
      <c r="AM44" s="165"/>
      <c r="AN44" s="165">
        <f>IF(AN41=0,0,AN42/AN41)</f>
        <v>9.2307692307692299</v>
      </c>
      <c r="AO44" s="165"/>
      <c r="AP44" s="165"/>
      <c r="AQ44" s="165"/>
      <c r="AR44" s="165">
        <f>IF(AR41=0,0,AR42/AR41)</f>
        <v>6.8965517241379306</v>
      </c>
      <c r="AS44" s="165"/>
      <c r="AT44" s="165"/>
      <c r="AU44" s="165"/>
      <c r="AV44" s="165">
        <f>IF(AV41=0,0,AV42/AV41)</f>
        <v>6.666666666666667</v>
      </c>
      <c r="AW44" s="165"/>
      <c r="AX44" s="165"/>
      <c r="AY44" s="165"/>
      <c r="AZ44" s="165">
        <f>IF(AZ41=0,0,AZ42/AZ41)</f>
        <v>18.181818181818183</v>
      </c>
      <c r="BA44" s="165"/>
      <c r="BB44" s="165"/>
      <c r="BC44" s="165"/>
      <c r="BD44" s="165">
        <f>IF(BD41=0,0,BD42/BD41)</f>
        <v>10</v>
      </c>
      <c r="BE44" s="165"/>
      <c r="BF44" s="165"/>
      <c r="BG44" s="165"/>
      <c r="BH44" s="165">
        <f>IF(BH41=0,0,BH42/BH41)</f>
        <v>10.256410256410257</v>
      </c>
      <c r="BI44" s="165"/>
      <c r="BJ44" s="165"/>
      <c r="BK44" s="165"/>
      <c r="BL44" s="165">
        <f>IF(BL41=0,0,BL42/BL41)</f>
        <v>13.333333333333334</v>
      </c>
      <c r="BM44" s="165"/>
      <c r="BN44" s="165"/>
      <c r="BO44" s="165"/>
      <c r="BP44" s="165">
        <f>IF(BP41=0,0,BP42/BP41)</f>
        <v>11.111111111111111</v>
      </c>
      <c r="BQ44" s="165"/>
      <c r="BR44" s="165"/>
      <c r="BS44" s="165"/>
      <c r="BT44" s="165">
        <f>IF(BT41=0,0,BT42/BT41)</f>
        <v>7.6923076923076925</v>
      </c>
      <c r="BU44" s="165"/>
      <c r="BV44" s="165"/>
      <c r="BW44" s="165"/>
      <c r="BX44" s="165">
        <f>IF(BX41=0,0,BX42/BX41)</f>
        <v>13.043478260869565</v>
      </c>
      <c r="BY44" s="165"/>
      <c r="BZ44" s="165"/>
      <c r="CA44" s="165"/>
      <c r="CB44" s="165">
        <f>IF(CB41=0,0,CB42/CB41)</f>
        <v>18.181818181818183</v>
      </c>
      <c r="CC44" s="165"/>
      <c r="CD44" s="165"/>
      <c r="CE44" s="165"/>
      <c r="CF44" s="165">
        <f>IF(CF41=0,0,CF42/CF41)</f>
        <v>8</v>
      </c>
      <c r="CG44" s="165"/>
      <c r="CH44" s="165"/>
      <c r="CI44" s="165"/>
      <c r="CJ44" s="165">
        <f>IF(CJ41=0,0,CJ42/CJ41)</f>
        <v>5</v>
      </c>
      <c r="CK44" s="165"/>
      <c r="CL44" s="165"/>
      <c r="CM44" s="165"/>
      <c r="CN44" s="165">
        <f>IF(CN41=0,0,CN42/CN41)</f>
        <v>1.1764705882352942</v>
      </c>
      <c r="CO44" s="165"/>
      <c r="CP44" s="165"/>
      <c r="CQ44" s="165"/>
      <c r="CR44" s="165">
        <f>IF(CR41=0,0,CR42/CR41)</f>
        <v>0</v>
      </c>
      <c r="CS44" s="165"/>
      <c r="CT44" s="165"/>
      <c r="CU44" s="165"/>
      <c r="CV44" s="165">
        <f>IF(CV41=0,0,CV42/CV41)</f>
        <v>0</v>
      </c>
      <c r="CW44" s="165"/>
      <c r="CX44" s="165"/>
      <c r="CY44" s="165"/>
      <c r="CZ44" s="165">
        <f>IF(CZ41=0,0,CZ42/CZ41)</f>
        <v>0</v>
      </c>
      <c r="DA44" s="165"/>
      <c r="DB44" s="165"/>
      <c r="DC44" s="165"/>
      <c r="DD44" s="165">
        <f>IF(DD41=0,0,DD42/DD41)</f>
        <v>0</v>
      </c>
      <c r="DE44" s="165"/>
      <c r="DF44" s="165"/>
      <c r="DG44" s="165"/>
      <c r="DH44" s="15"/>
    </row>
    <row r="45" spans="1:114" ht="13.5" customHeight="1" x14ac:dyDescent="0.2">
      <c r="A45" s="164" t="s">
        <v>34</v>
      </c>
      <c r="B45" s="164"/>
      <c r="C45" s="164"/>
      <c r="D45" s="164"/>
      <c r="E45" s="164"/>
      <c r="F45" s="164"/>
      <c r="G45" s="164"/>
      <c r="H45" s="164"/>
      <c r="I45" s="164"/>
      <c r="L45" s="165">
        <f>IF(L41=0,0,L43/L41)</f>
        <v>0</v>
      </c>
      <c r="M45" s="165"/>
      <c r="N45" s="165"/>
      <c r="O45" s="165"/>
      <c r="P45" s="165">
        <f>IF(P41=0,0,P43/P41)</f>
        <v>0</v>
      </c>
      <c r="Q45" s="165"/>
      <c r="R45" s="165"/>
      <c r="S45" s="165"/>
      <c r="T45" s="165">
        <f>IF(T41=0,0,T43/T41)</f>
        <v>0</v>
      </c>
      <c r="U45" s="165"/>
      <c r="V45" s="165"/>
      <c r="W45" s="165"/>
      <c r="X45" s="165">
        <f>IF(X41=0,0,X43/X41)</f>
        <v>0</v>
      </c>
      <c r="Y45" s="165"/>
      <c r="Z45" s="165"/>
      <c r="AA45" s="165"/>
      <c r="AB45" s="165">
        <f>IF(AB41=0,0,AB43/AB41)</f>
        <v>0</v>
      </c>
      <c r="AC45" s="165"/>
      <c r="AD45" s="165"/>
      <c r="AE45" s="165"/>
      <c r="AF45" s="165">
        <f>IF(AF41=0,0,AF43/AF41)</f>
        <v>0</v>
      </c>
      <c r="AG45" s="165"/>
      <c r="AH45" s="165"/>
      <c r="AI45" s="165"/>
      <c r="AJ45" s="165">
        <f>IF(AJ41=0,0,AJ43/AJ41)</f>
        <v>0</v>
      </c>
      <c r="AK45" s="165"/>
      <c r="AL45" s="165"/>
      <c r="AM45" s="165"/>
      <c r="AN45" s="165">
        <f>IF(AN41=0,0,AN43/AN41)</f>
        <v>7.384615384615385</v>
      </c>
      <c r="AO45" s="165"/>
      <c r="AP45" s="165"/>
      <c r="AQ45" s="165"/>
      <c r="AR45" s="165">
        <f>IF(AR41=0,0,AR43/AR41)</f>
        <v>5.5172413793103452</v>
      </c>
      <c r="AS45" s="165"/>
      <c r="AT45" s="165"/>
      <c r="AU45" s="165"/>
      <c r="AV45" s="165">
        <f>IF(AV41=0,0,AV43/AV41)</f>
        <v>5</v>
      </c>
      <c r="AW45" s="165"/>
      <c r="AX45" s="165"/>
      <c r="AY45" s="165"/>
      <c r="AZ45" s="165">
        <f>IF(AZ41=0,0,AZ43/AZ41)</f>
        <v>11.818181818181818</v>
      </c>
      <c r="BA45" s="165"/>
      <c r="BB45" s="165"/>
      <c r="BC45" s="165"/>
      <c r="BD45" s="165">
        <f>IF(BD41=0,0,BD43/BD41)</f>
        <v>5</v>
      </c>
      <c r="BE45" s="165"/>
      <c r="BF45" s="165"/>
      <c r="BG45" s="165"/>
      <c r="BH45" s="165">
        <f>IF(BH41=0,0,BH43/BH41)</f>
        <v>5.1282051282051286</v>
      </c>
      <c r="BI45" s="165"/>
      <c r="BJ45" s="165"/>
      <c r="BK45" s="165"/>
      <c r="BL45" s="165">
        <f>IF(BL41=0,0,BL43/BL41)</f>
        <v>6.666666666666667</v>
      </c>
      <c r="BM45" s="165"/>
      <c r="BN45" s="165"/>
      <c r="BO45" s="165"/>
      <c r="BP45" s="165">
        <f>IF(BP41=0,0,BP43/BP41)</f>
        <v>5.5555555555555554</v>
      </c>
      <c r="BQ45" s="165"/>
      <c r="BR45" s="165"/>
      <c r="BS45" s="165"/>
      <c r="BT45" s="165">
        <f>IF(BT41=0,0,BT43/BT41)</f>
        <v>3.8461538461538463</v>
      </c>
      <c r="BU45" s="165"/>
      <c r="BV45" s="165"/>
      <c r="BW45" s="165"/>
      <c r="BX45" s="165">
        <f>IF(BX41=0,0,BX43/BX41)</f>
        <v>13.043478260869565</v>
      </c>
      <c r="BY45" s="165"/>
      <c r="BZ45" s="165"/>
      <c r="CA45" s="165"/>
      <c r="CB45" s="165">
        <f>IF(CB41=0,0,CB43/CB41)</f>
        <v>20.90909090909091</v>
      </c>
      <c r="CC45" s="165"/>
      <c r="CD45" s="165"/>
      <c r="CE45" s="165"/>
      <c r="CF45" s="165">
        <f>IF(CF41=0,0,CF43/CF41)</f>
        <v>8</v>
      </c>
      <c r="CG45" s="165"/>
      <c r="CH45" s="165"/>
      <c r="CI45" s="165"/>
      <c r="CJ45" s="165">
        <f>IF(CJ41=0,0,CJ43/CJ41)</f>
        <v>5</v>
      </c>
      <c r="CK45" s="165"/>
      <c r="CL45" s="165"/>
      <c r="CM45" s="165"/>
      <c r="CN45" s="165">
        <f>IF(CN41=0,0,CN43/CN41)</f>
        <v>2.3529411764705883</v>
      </c>
      <c r="CO45" s="165"/>
      <c r="CP45" s="165"/>
      <c r="CQ45" s="165"/>
      <c r="CR45" s="165">
        <f>IF(CR41=0,0,CR43/CR41)</f>
        <v>0</v>
      </c>
      <c r="CS45" s="165"/>
      <c r="CT45" s="165"/>
      <c r="CU45" s="165"/>
      <c r="CV45" s="165">
        <f>IF(CV41=0,0,CV43/CV41)</f>
        <v>0</v>
      </c>
      <c r="CW45" s="165"/>
      <c r="CX45" s="165"/>
      <c r="CY45" s="165"/>
      <c r="CZ45" s="165">
        <f>IF(CZ41=0,0,CZ43/CZ41)</f>
        <v>0</v>
      </c>
      <c r="DA45" s="165"/>
      <c r="DB45" s="165"/>
      <c r="DC45" s="165"/>
      <c r="DD45" s="165">
        <f>IF(DD41=0,0,DD43/DD41)</f>
        <v>0</v>
      </c>
      <c r="DE45" s="165"/>
      <c r="DF45" s="165"/>
      <c r="DG45" s="165"/>
      <c r="DH45" s="15"/>
    </row>
  </sheetData>
  <sheetProtection password="CC3D" sheet="1"/>
  <mergeCells count="236">
    <mergeCell ref="BD41:BG41"/>
    <mergeCell ref="BH41:BK41"/>
    <mergeCell ref="BL41:BO41"/>
    <mergeCell ref="A37:I37"/>
    <mergeCell ref="L37:O37"/>
    <mergeCell ref="P37:S37"/>
    <mergeCell ref="T37:W37"/>
    <mergeCell ref="X37:AA37"/>
    <mergeCell ref="X38:AA38"/>
    <mergeCell ref="L38:O38"/>
    <mergeCell ref="AF2:AI2"/>
    <mergeCell ref="AJ2:AM2"/>
    <mergeCell ref="AB2:AE2"/>
    <mergeCell ref="A21:A35"/>
    <mergeCell ref="A19:I19"/>
    <mergeCell ref="DD2:DG2"/>
    <mergeCell ref="AN2:AQ2"/>
    <mergeCell ref="AR2:AU2"/>
    <mergeCell ref="AV2:AY2"/>
    <mergeCell ref="AZ2:BC2"/>
    <mergeCell ref="BD2:BG2"/>
    <mergeCell ref="BH2:BK2"/>
    <mergeCell ref="BL2:BO2"/>
    <mergeCell ref="BP2:BS2"/>
    <mergeCell ref="BT2:BW2"/>
    <mergeCell ref="F1:G1"/>
    <mergeCell ref="P2:S2"/>
    <mergeCell ref="T2:W2"/>
    <mergeCell ref="X2:AA2"/>
    <mergeCell ref="L2:O2"/>
    <mergeCell ref="BX2:CA2"/>
    <mergeCell ref="CB2:CE2"/>
    <mergeCell ref="CV2:CY2"/>
    <mergeCell ref="CZ2:DC2"/>
    <mergeCell ref="CF2:CI2"/>
    <mergeCell ref="CJ2:CM2"/>
    <mergeCell ref="CN2:CQ2"/>
    <mergeCell ref="CR2:CU2"/>
    <mergeCell ref="P38:S38"/>
    <mergeCell ref="T38:W38"/>
    <mergeCell ref="AB38:AE38"/>
    <mergeCell ref="AF38:AI38"/>
    <mergeCell ref="AJ38:AM38"/>
    <mergeCell ref="AN38:AQ38"/>
    <mergeCell ref="AR38:AU38"/>
    <mergeCell ref="AV38:AY38"/>
    <mergeCell ref="AZ38:BC38"/>
    <mergeCell ref="BD38:BG38"/>
    <mergeCell ref="BH38:BK38"/>
    <mergeCell ref="BL38:BO38"/>
    <mergeCell ref="BP38:BS38"/>
    <mergeCell ref="BT38:BW38"/>
    <mergeCell ref="BX38:CA38"/>
    <mergeCell ref="CB38:CE38"/>
    <mergeCell ref="CF38:CI38"/>
    <mergeCell ref="CJ38:CM38"/>
    <mergeCell ref="DD38:DG38"/>
    <mergeCell ref="CN38:CQ38"/>
    <mergeCell ref="CR38:CU38"/>
    <mergeCell ref="CV38:CY38"/>
    <mergeCell ref="CZ38:DC38"/>
    <mergeCell ref="BX19:CA19"/>
    <mergeCell ref="CB19:CE19"/>
    <mergeCell ref="CF19:CI19"/>
    <mergeCell ref="CJ19:CM19"/>
    <mergeCell ref="CV19:CY19"/>
    <mergeCell ref="BL19:BO19"/>
    <mergeCell ref="BP19:BS19"/>
    <mergeCell ref="BT19:BW19"/>
    <mergeCell ref="AR19:AU19"/>
    <mergeCell ref="AV19:AY19"/>
    <mergeCell ref="AZ19:BC19"/>
    <mergeCell ref="BD19:BG19"/>
    <mergeCell ref="T19:W19"/>
    <mergeCell ref="X19:AA19"/>
    <mergeCell ref="AB19:AE19"/>
    <mergeCell ref="AF19:AI19"/>
    <mergeCell ref="AJ19:AM19"/>
    <mergeCell ref="AN19:AQ19"/>
    <mergeCell ref="AF41:AI41"/>
    <mergeCell ref="AJ41:AM41"/>
    <mergeCell ref="AN41:AQ41"/>
    <mergeCell ref="AR41:AU41"/>
    <mergeCell ref="AV41:AY41"/>
    <mergeCell ref="AZ41:BC41"/>
    <mergeCell ref="AF37:AI37"/>
    <mergeCell ref="AJ37:AM37"/>
    <mergeCell ref="AN37:AQ37"/>
    <mergeCell ref="AR37:AU37"/>
    <mergeCell ref="AV37:AY37"/>
    <mergeCell ref="DD19:DG19"/>
    <mergeCell ref="CN19:CQ19"/>
    <mergeCell ref="CR19:CU19"/>
    <mergeCell ref="CZ19:DC19"/>
    <mergeCell ref="BH19:BK19"/>
    <mergeCell ref="AZ37:BC37"/>
    <mergeCell ref="BD37:BG37"/>
    <mergeCell ref="BH37:BK37"/>
    <mergeCell ref="BL37:BO37"/>
    <mergeCell ref="BP37:BS37"/>
    <mergeCell ref="BT37:BW37"/>
    <mergeCell ref="CZ37:DC37"/>
    <mergeCell ref="BX37:CA37"/>
    <mergeCell ref="CB37:CE37"/>
    <mergeCell ref="CF37:CI37"/>
    <mergeCell ref="CJ37:CM37"/>
    <mergeCell ref="DD37:DG37"/>
    <mergeCell ref="CN37:CQ37"/>
    <mergeCell ref="CR37:CU37"/>
    <mergeCell ref="CV37:CY37"/>
    <mergeCell ref="A1:B1"/>
    <mergeCell ref="L41:O41"/>
    <mergeCell ref="P41:S41"/>
    <mergeCell ref="T41:W41"/>
    <mergeCell ref="X41:AA41"/>
    <mergeCell ref="AB41:AE41"/>
    <mergeCell ref="AB37:AE37"/>
    <mergeCell ref="A3:A17"/>
    <mergeCell ref="L19:O19"/>
    <mergeCell ref="P19:S19"/>
    <mergeCell ref="BP41:BS41"/>
    <mergeCell ref="BT41:BW41"/>
    <mergeCell ref="BX41:CA41"/>
    <mergeCell ref="CB41:CE41"/>
    <mergeCell ref="CF41:CI41"/>
    <mergeCell ref="CJ41:CM41"/>
    <mergeCell ref="CN41:CQ41"/>
    <mergeCell ref="CR41:CU41"/>
    <mergeCell ref="CV41:CY41"/>
    <mergeCell ref="CZ41:DC41"/>
    <mergeCell ref="DD41:DG41"/>
    <mergeCell ref="L42:O42"/>
    <mergeCell ref="P42:S42"/>
    <mergeCell ref="T42:W42"/>
    <mergeCell ref="X42:AA42"/>
    <mergeCell ref="AB42:AE42"/>
    <mergeCell ref="AF42:AI42"/>
    <mergeCell ref="AJ42:AM42"/>
    <mergeCell ref="AN42:AQ42"/>
    <mergeCell ref="AR42:AU42"/>
    <mergeCell ref="AV42:AY42"/>
    <mergeCell ref="AZ42:BC42"/>
    <mergeCell ref="BD42:BG42"/>
    <mergeCell ref="BH42:BK42"/>
    <mergeCell ref="BL42:BO42"/>
    <mergeCell ref="BP42:BS42"/>
    <mergeCell ref="BT42:BW42"/>
    <mergeCell ref="BX42:CA42"/>
    <mergeCell ref="CB42:CE42"/>
    <mergeCell ref="CF42:CI42"/>
    <mergeCell ref="CJ42:CM42"/>
    <mergeCell ref="CN42:CQ42"/>
    <mergeCell ref="CR42:CU42"/>
    <mergeCell ref="CV42:CY42"/>
    <mergeCell ref="CZ42:DC42"/>
    <mergeCell ref="DD42:DG42"/>
    <mergeCell ref="L43:O43"/>
    <mergeCell ref="P43:S43"/>
    <mergeCell ref="T43:W43"/>
    <mergeCell ref="X43:AA43"/>
    <mergeCell ref="AB43:AE43"/>
    <mergeCell ref="AF43:AI43"/>
    <mergeCell ref="AJ43:AM43"/>
    <mergeCell ref="AN43:AQ43"/>
    <mergeCell ref="AR43:AU43"/>
    <mergeCell ref="AV43:AY43"/>
    <mergeCell ref="AZ43:BC43"/>
    <mergeCell ref="BD43:BG43"/>
    <mergeCell ref="BH43:BK43"/>
    <mergeCell ref="BL43:BO43"/>
    <mergeCell ref="BP43:BS43"/>
    <mergeCell ref="BT43:BW43"/>
    <mergeCell ref="CV43:CY43"/>
    <mergeCell ref="CZ43:DC43"/>
    <mergeCell ref="BX43:CA43"/>
    <mergeCell ref="CB43:CE43"/>
    <mergeCell ref="CF43:CI43"/>
    <mergeCell ref="CJ43:CM43"/>
    <mergeCell ref="DD43:DG43"/>
    <mergeCell ref="L44:O44"/>
    <mergeCell ref="P44:S44"/>
    <mergeCell ref="T44:W44"/>
    <mergeCell ref="X44:AA44"/>
    <mergeCell ref="AB44:AE44"/>
    <mergeCell ref="AF44:AI44"/>
    <mergeCell ref="AJ44:AM44"/>
    <mergeCell ref="CN43:CQ43"/>
    <mergeCell ref="CR43:CU43"/>
    <mergeCell ref="AN44:AQ44"/>
    <mergeCell ref="AR44:AU44"/>
    <mergeCell ref="AV44:AY44"/>
    <mergeCell ref="AZ44:BC44"/>
    <mergeCell ref="BD44:BG44"/>
    <mergeCell ref="BH44:BK44"/>
    <mergeCell ref="BL44:BO44"/>
    <mergeCell ref="BP44:BS44"/>
    <mergeCell ref="BT44:BW44"/>
    <mergeCell ref="BX44:CA44"/>
    <mergeCell ref="CB44:CE44"/>
    <mergeCell ref="CF44:CI44"/>
    <mergeCell ref="CJ44:CM44"/>
    <mergeCell ref="CN44:CQ44"/>
    <mergeCell ref="CR44:CU44"/>
    <mergeCell ref="CV44:CY44"/>
    <mergeCell ref="CZ44:DC44"/>
    <mergeCell ref="DD44:DG44"/>
    <mergeCell ref="L45:O45"/>
    <mergeCell ref="P45:S45"/>
    <mergeCell ref="T45:W45"/>
    <mergeCell ref="X45:AA45"/>
    <mergeCell ref="AB45:AE45"/>
    <mergeCell ref="AF45:AI45"/>
    <mergeCell ref="AJ45:AM45"/>
    <mergeCell ref="AN45:AQ45"/>
    <mergeCell ref="AR45:AU45"/>
    <mergeCell ref="AV45:AY45"/>
    <mergeCell ref="AZ45:BC45"/>
    <mergeCell ref="BD45:BG45"/>
    <mergeCell ref="CN45:CQ45"/>
    <mergeCell ref="CR45:CU45"/>
    <mergeCell ref="BH45:BK45"/>
    <mergeCell ref="BL45:BO45"/>
    <mergeCell ref="BP45:BS45"/>
    <mergeCell ref="BT45:BW45"/>
    <mergeCell ref="BX45:CA45"/>
    <mergeCell ref="CB45:CE45"/>
    <mergeCell ref="CV45:CY45"/>
    <mergeCell ref="CZ45:DC45"/>
    <mergeCell ref="CF45:CI45"/>
    <mergeCell ref="CJ45:CM45"/>
    <mergeCell ref="DD45:DG45"/>
    <mergeCell ref="A41:I41"/>
    <mergeCell ref="A42:I42"/>
    <mergeCell ref="A43:I43"/>
    <mergeCell ref="A44:I44"/>
    <mergeCell ref="A45:I45"/>
  </mergeCells>
  <phoneticPr fontId="1"/>
  <conditionalFormatting sqref="DD19:DD20 P19:P20 T19:T20 X19:X20 AB19:AB20 AF19:AF20 AJ19:AJ20 AN19:AN20 AR19:AR20 AV19:AV20 AZ19:AZ20 BD19:BD20 BH19:BH20 BL19:BL20 BP19:BP20 BT19:BT20 BX19:BX20 CB19:CB20 CF19:CF20 CJ19:CJ20 CN19:CN20 CR19:CR20 CV19:CV20 CZ19:CZ20 DD37 M18:DG18 P37 T37 X37 AB37 AF37 AJ37 AN37 AR37 AV37 AZ37 BD37 BH37 BL37 BP37 BT37 BX37 CB37 CF37 CJ37 CN37 CR37 CV37 CZ37 L37 L18:L20 L36:DG36">
    <cfRule type="cellIs" dxfId="2" priority="1" stopIfTrue="1" operator="equal">
      <formula>"・"</formula>
    </cfRule>
  </conditionalFormatting>
  <conditionalFormatting sqref="L3:DG17 L21:DG35">
    <cfRule type="cellIs" dxfId="1" priority="2" stopIfTrue="1" operator="equal">
      <formula>"・"</formula>
    </cfRule>
    <cfRule type="cellIs" dxfId="0" priority="3" stopIfTrue="1" operator="equal">
      <formula>"・・"</formula>
    </cfRule>
  </conditionalFormatting>
  <dataValidations count="5">
    <dataValidation type="time" imeMode="halfAlpha" operator="greaterThanOrEqual" allowBlank="1" showInputMessage="1" showErrorMessage="1" errorTitle="入力間違" error="時刻形式で入力していますか？_x000a_例) 13:10  など_x000a_" sqref="J3:K37 F3:I18 F20:I36">
      <formula1>0</formula1>
    </dataValidation>
    <dataValidation type="list" imeMode="halfAlpha" allowBlank="1" showInputMessage="1" showErrorMessage="1" errorTitle="入力間違" error="リストより選択入力していますか？" sqref="L2:O2">
      <formula1>"0:00,1:00,2:00,3:00,4:00,5:00,6:00,7:00,8:00,9:00,10:00,11:00,12:00"</formula1>
    </dataValidation>
    <dataValidation type="time" imeMode="halfAlpha" operator="greaterThanOrEqual" allowBlank="1" showInputMessage="1" showErrorMessage="1" errorTitle="入力間違" error="時間を時刻形式で入力していますか？_x000a_例） 10:35  18:55  など" sqref="D20:D36 E21:E36 D3:E18">
      <formula1>0</formula1>
    </dataValidation>
    <dataValidation type="list" allowBlank="1" showInputMessage="1" showErrorMessage="1" sqref="B3:B17">
      <formula1>$DJ$4:$DJ$17</formula1>
    </dataValidation>
    <dataValidation type="list" allowBlank="1" showInputMessage="1" showErrorMessage="1" sqref="B21:B35">
      <formula1>$DJ$22:$DJ$35</formula1>
    </dataValidation>
  </dataValidations>
  <pageMargins left="0.44" right="0" top="0" bottom="0" header="0" footer="0"/>
  <pageSetup paperSize="9" scale="86" orientation="landscape" r:id="rId1"/>
  <headerFooter alignWithMargins="0"/>
  <colBreaks count="1" manualBreakCount="1">
    <brk id="112" max="1048575" man="1"/>
  </colBreaks>
  <ignoredErrors>
    <ignoredError sqref="L44 P44 T44 X44 AB44 AF44 AJ44 AN44:AU44 AV44:DG44 L45:CI45 CJ45:DG45"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使い方の説明</vt:lpstr>
      <vt:lpstr>シフト表</vt:lpstr>
      <vt:lpstr>シフト表!Print_Area</vt:lpstr>
      <vt:lpstr>使い方の説明!Print_Area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2018-06-12T12:09:31Z</dcterms:created>
  <dcterms:modified xsi:type="dcterms:W3CDTF">2023-02-04T09:35:19Z</dcterms:modified>
</cp:coreProperties>
</file>